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AE66ADD8-6BE4-4D39-9E3B-D3BBE4D83485}" xr6:coauthVersionLast="47" xr6:coauthVersionMax="47" xr10:uidLastSave="{00000000-0000-0000-0000-000000000000}"/>
  <bookViews>
    <workbookView xWindow="-108" yWindow="-108" windowWidth="23256" windowHeight="12456" xr2:uid="{00000000-000D-0000-FFFF-FFFF00000000}"/>
  </bookViews>
  <sheets>
    <sheet name="機能要件一覧" sheetId="27" r:id="rId1"/>
  </sheets>
  <definedNames>
    <definedName name="_xlnm._FilterDatabase" localSheetId="0" hidden="1">機能要件一覧!$A$4:$G$185</definedName>
    <definedName name="_xlnm.Print_Titles" localSheetId="0">機能要件一覧!$4:$4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7" l="1"/>
  <c r="D7" i="27"/>
  <c r="D8" i="27"/>
  <c r="D9" i="27"/>
  <c r="D10" i="27"/>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11" i="27"/>
  <c r="D112" i="27"/>
  <c r="D113" i="27"/>
  <c r="D114" i="27"/>
  <c r="D115" i="27"/>
  <c r="D116" i="27"/>
  <c r="D117" i="27"/>
  <c r="D118" i="27"/>
  <c r="D119" i="27"/>
  <c r="D120" i="27"/>
  <c r="D121" i="27"/>
  <c r="D122" i="27"/>
  <c r="D123" i="27"/>
  <c r="D124" i="27"/>
  <c r="D125" i="27"/>
  <c r="D126" i="27"/>
  <c r="D127" i="27"/>
  <c r="D128" i="27"/>
  <c r="D129" i="27"/>
  <c r="D130" i="27"/>
  <c r="D131" i="27"/>
  <c r="D132" i="27"/>
  <c r="D133" i="27"/>
  <c r="D134" i="27"/>
  <c r="D135" i="27"/>
  <c r="D5" i="27"/>
  <c r="D139" i="27"/>
  <c r="D140" i="27"/>
  <c r="D141" i="27"/>
  <c r="D142" i="27"/>
  <c r="D143" i="27"/>
  <c r="D144" i="27"/>
  <c r="D145" i="27"/>
  <c r="D146" i="27"/>
  <c r="D147" i="27"/>
  <c r="D148" i="27"/>
  <c r="D149" i="27"/>
  <c r="D150" i="27"/>
  <c r="D151" i="27"/>
  <c r="D152" i="27"/>
  <c r="D153" i="27"/>
  <c r="D154" i="27"/>
  <c r="D155" i="27"/>
  <c r="D156" i="27"/>
  <c r="D157" i="27"/>
  <c r="D158" i="27"/>
  <c r="D159" i="27"/>
  <c r="D160" i="27"/>
  <c r="D161" i="27"/>
  <c r="D162" i="27"/>
  <c r="D163" i="27"/>
  <c r="D164" i="27"/>
  <c r="D165" i="27"/>
  <c r="D166" i="27"/>
  <c r="D167" i="27"/>
  <c r="D168" i="27"/>
  <c r="D169" i="27"/>
  <c r="D170" i="27"/>
  <c r="D171" i="27"/>
  <c r="D172" i="27"/>
  <c r="D173" i="27"/>
  <c r="D174" i="27"/>
  <c r="D175" i="27"/>
  <c r="D176" i="27"/>
  <c r="D177" i="27"/>
  <c r="D178" i="27"/>
  <c r="D179" i="27"/>
  <c r="D138" i="27"/>
</calcChain>
</file>

<file path=xl/sharedStrings.xml><?xml version="1.0" encoding="utf-8"?>
<sst xmlns="http://schemas.openxmlformats.org/spreadsheetml/2006/main" count="281" uniqueCount="221">
  <si>
    <t>内容</t>
  </si>
  <si>
    <t xml:space="preserve">検索結果から個別の利用者を選択し、更新できること。
</t>
    <rPh sb="0" eb="2">
      <t>ケンサク</t>
    </rPh>
    <rPh sb="2" eb="4">
      <t>ケッカ</t>
    </rPh>
    <rPh sb="6" eb="8">
      <t>コベツ</t>
    </rPh>
    <rPh sb="9" eb="12">
      <t>リヨウシャ</t>
    </rPh>
    <rPh sb="13" eb="15">
      <t>センタク</t>
    </rPh>
    <rPh sb="17" eb="19">
      <t>コウシン</t>
    </rPh>
    <phoneticPr fontId="2"/>
  </si>
  <si>
    <t xml:space="preserve">施設で使用可能な設備を入力できること。
</t>
    <rPh sb="0" eb="2">
      <t>シセツ</t>
    </rPh>
    <rPh sb="3" eb="5">
      <t>シヨウ</t>
    </rPh>
    <rPh sb="5" eb="7">
      <t>カノウ</t>
    </rPh>
    <rPh sb="8" eb="10">
      <t>セツビ</t>
    </rPh>
    <rPh sb="11" eb="13">
      <t>ニュウリョク</t>
    </rPh>
    <phoneticPr fontId="2"/>
  </si>
  <si>
    <t xml:space="preserve">新規本予約と同等の情報を入力でき、同等の随時帳票を出力できること。
</t>
    <rPh sb="0" eb="2">
      <t>シンキ</t>
    </rPh>
    <rPh sb="2" eb="3">
      <t>ホン</t>
    </rPh>
    <rPh sb="3" eb="5">
      <t>ヨヤク</t>
    </rPh>
    <rPh sb="6" eb="8">
      <t>ドウトウ</t>
    </rPh>
    <rPh sb="9" eb="11">
      <t>ジョウホウ</t>
    </rPh>
    <rPh sb="12" eb="14">
      <t>ニュウリョク</t>
    </rPh>
    <rPh sb="17" eb="19">
      <t>ドウトウ</t>
    </rPh>
    <rPh sb="20" eb="22">
      <t>ズイジ</t>
    </rPh>
    <rPh sb="22" eb="24">
      <t>チョウヒョウ</t>
    </rPh>
    <rPh sb="25" eb="27">
      <t>シュツリョク</t>
    </rPh>
    <phoneticPr fontId="2"/>
  </si>
  <si>
    <t xml:space="preserve">日付入力箇所について、カレンダーを表示し、日付を選択できること。
</t>
    <phoneticPr fontId="2"/>
  </si>
  <si>
    <t>回答</t>
    <rPh sb="0" eb="2">
      <t>カイトウ</t>
    </rPh>
    <phoneticPr fontId="2"/>
  </si>
  <si>
    <t>補足</t>
    <rPh sb="0" eb="2">
      <t>ホソク</t>
    </rPh>
    <phoneticPr fontId="2"/>
  </si>
  <si>
    <t xml:space="preserve">予約申請時に有効期間が自動延長されること。
</t>
    <rPh sb="0" eb="2">
      <t>ヨヤク</t>
    </rPh>
    <rPh sb="2" eb="4">
      <t>シンセイ</t>
    </rPh>
    <phoneticPr fontId="2"/>
  </si>
  <si>
    <t>構成員情報として以下の項目を登録できること。
【登録可能項目】
役割/カナ氏名/氏名/生年月日/郵便番号/住所1/住所2/電話番号1/電話番号2/Eメールアドレス</t>
    <rPh sb="0" eb="2">
      <t>コウセイ</t>
    </rPh>
    <rPh sb="2" eb="3">
      <t>イン</t>
    </rPh>
    <rPh sb="32" eb="34">
      <t>ヤクワリ</t>
    </rPh>
    <rPh sb="37" eb="39">
      <t>シメイ</t>
    </rPh>
    <rPh sb="40" eb="42">
      <t>シメイ</t>
    </rPh>
    <rPh sb="43" eb="45">
      <t>セイネン</t>
    </rPh>
    <rPh sb="45" eb="47">
      <t>ガッピ</t>
    </rPh>
    <rPh sb="48" eb="50">
      <t>ユウビン</t>
    </rPh>
    <rPh sb="50" eb="52">
      <t>バンゴウ</t>
    </rPh>
    <rPh sb="53" eb="55">
      <t>ジュウショ</t>
    </rPh>
    <rPh sb="57" eb="59">
      <t>ジュウショ</t>
    </rPh>
    <rPh sb="61" eb="63">
      <t>デンワ</t>
    </rPh>
    <rPh sb="63" eb="65">
      <t>バンゴウ</t>
    </rPh>
    <rPh sb="67" eb="69">
      <t>デンワ</t>
    </rPh>
    <rPh sb="69" eb="71">
      <t>バンゴウ</t>
    </rPh>
    <phoneticPr fontId="2"/>
  </si>
  <si>
    <t>既に登録されている利用者との重複がないか(二重登録)チェックできること。
また、二重登録判定項目はマスタ設定により選択できること。</t>
    <rPh sb="0" eb="1">
      <t>スデ</t>
    </rPh>
    <rPh sb="2" eb="4">
      <t>トウロク</t>
    </rPh>
    <rPh sb="9" eb="12">
      <t>リヨウシャ</t>
    </rPh>
    <rPh sb="14" eb="16">
      <t>チョウフク</t>
    </rPh>
    <rPh sb="21" eb="23">
      <t>ニジュウ</t>
    </rPh>
    <rPh sb="23" eb="25">
      <t>トウロク</t>
    </rPh>
    <rPh sb="40" eb="42">
      <t>ニジュウ</t>
    </rPh>
    <rPh sb="42" eb="44">
      <t>トウロク</t>
    </rPh>
    <rPh sb="44" eb="46">
      <t>ハンテイ</t>
    </rPh>
    <rPh sb="46" eb="48">
      <t>コウモク</t>
    </rPh>
    <rPh sb="52" eb="54">
      <t>セッテイ</t>
    </rPh>
    <rPh sb="57" eb="59">
      <t>センタク</t>
    </rPh>
    <phoneticPr fontId="2"/>
  </si>
  <si>
    <t>任意の検索条件を入力し、利用者情報を検索できること。
また、部分一致の場合も検索結果に表示されること。</t>
    <rPh sb="0" eb="2">
      <t>ニンイ</t>
    </rPh>
    <rPh sb="3" eb="5">
      <t>ケンサク</t>
    </rPh>
    <rPh sb="5" eb="7">
      <t>ジョウケン</t>
    </rPh>
    <rPh sb="8" eb="10">
      <t>ニュウリョク</t>
    </rPh>
    <rPh sb="12" eb="15">
      <t>リヨウシャ</t>
    </rPh>
    <rPh sb="15" eb="17">
      <t>ジョウホウ</t>
    </rPh>
    <rPh sb="18" eb="20">
      <t>ケンサク</t>
    </rPh>
    <rPh sb="30" eb="32">
      <t>ブブン</t>
    </rPh>
    <rPh sb="32" eb="34">
      <t>イッチ</t>
    </rPh>
    <rPh sb="35" eb="37">
      <t>バアイ</t>
    </rPh>
    <rPh sb="38" eb="40">
      <t>ケンサク</t>
    </rPh>
    <rPh sb="40" eb="42">
      <t>ケッカ</t>
    </rPh>
    <rPh sb="43" eb="45">
      <t>ヒョウジ</t>
    </rPh>
    <phoneticPr fontId="2"/>
  </si>
  <si>
    <t>条件を指定して予約申込を抽出し、抽出結果を一覧表示できること。</t>
    <rPh sb="0" eb="2">
      <t>ジョウケン</t>
    </rPh>
    <rPh sb="3" eb="5">
      <t>シテイ</t>
    </rPh>
    <rPh sb="7" eb="9">
      <t>ヨヤク</t>
    </rPh>
    <rPh sb="9" eb="11">
      <t>モウシコミ</t>
    </rPh>
    <rPh sb="12" eb="14">
      <t>チュウシュツ</t>
    </rPh>
    <rPh sb="16" eb="18">
      <t>チュウシュツ</t>
    </rPh>
    <rPh sb="18" eb="20">
      <t>ケッカ</t>
    </rPh>
    <rPh sb="21" eb="23">
      <t>イチラン</t>
    </rPh>
    <rPh sb="23" eb="25">
      <t>ヒョウジ</t>
    </rPh>
    <phoneticPr fontId="2"/>
  </si>
  <si>
    <t>小項目</t>
    <rPh sb="0" eb="3">
      <t>ｓｙオ</t>
    </rPh>
    <phoneticPr fontId="2"/>
  </si>
  <si>
    <t>番号</t>
    <rPh sb="0" eb="2">
      <t>バンゴウ</t>
    </rPh>
    <phoneticPr fontId="2"/>
  </si>
  <si>
    <t>事業者名</t>
    <rPh sb="0" eb="3">
      <t>ジギョウシャ</t>
    </rPh>
    <rPh sb="3" eb="4">
      <t>メイ</t>
    </rPh>
    <phoneticPr fontId="2"/>
  </si>
  <si>
    <t>利用者の基本情報として以下の項目を登録できること。
【登録可能項目】
ログインID/登録区分(個人/団体)
(個人の場合)
カナ氏名/氏名/生年月日/郵便番号/住所1/住所2/電話番号1/電話番号2/Eメールアドレス/パスワード/利用者区分/有効期間/メモ
(団体の場合)
カナ団体名/団体名/結成年月日/郵便番号/住所1/住所2/電話番号1/電話番号2/Eメールアドレス/パスワード/利用者区分/有効期間/メモ</t>
    <rPh sb="0" eb="3">
      <t>リヨウシャ</t>
    </rPh>
    <rPh sb="4" eb="6">
      <t>キホン</t>
    </rPh>
    <rPh sb="6" eb="8">
      <t>ジョウホウ</t>
    </rPh>
    <rPh sb="11" eb="13">
      <t>イカ</t>
    </rPh>
    <rPh sb="14" eb="16">
      <t>コウモク</t>
    </rPh>
    <rPh sb="17" eb="19">
      <t>トウロク</t>
    </rPh>
    <rPh sb="27" eb="29">
      <t>トウロク</t>
    </rPh>
    <rPh sb="29" eb="31">
      <t>カノウ</t>
    </rPh>
    <rPh sb="31" eb="33">
      <t>コウモク</t>
    </rPh>
    <rPh sb="42" eb="44">
      <t>トウロク</t>
    </rPh>
    <rPh sb="44" eb="46">
      <t>クブン</t>
    </rPh>
    <rPh sb="47" eb="49">
      <t>コジン</t>
    </rPh>
    <rPh sb="50" eb="52">
      <t>ダンタイ</t>
    </rPh>
    <rPh sb="55" eb="57">
      <t>コジン</t>
    </rPh>
    <rPh sb="58" eb="60">
      <t>バアイ</t>
    </rPh>
    <rPh sb="64" eb="66">
      <t>シメイ</t>
    </rPh>
    <rPh sb="67" eb="69">
      <t>シメイ</t>
    </rPh>
    <rPh sb="70" eb="72">
      <t>セイネン</t>
    </rPh>
    <rPh sb="72" eb="74">
      <t>ガッピ</t>
    </rPh>
    <rPh sb="75" eb="77">
      <t>ユウビン</t>
    </rPh>
    <rPh sb="77" eb="79">
      <t>バンゴウ</t>
    </rPh>
    <rPh sb="80" eb="82">
      <t>ジュウショ</t>
    </rPh>
    <rPh sb="84" eb="86">
      <t>ジュウショ</t>
    </rPh>
    <rPh sb="88" eb="90">
      <t>デンワ</t>
    </rPh>
    <rPh sb="90" eb="92">
      <t>バンゴウ</t>
    </rPh>
    <rPh sb="94" eb="96">
      <t>デンワ</t>
    </rPh>
    <rPh sb="96" eb="98">
      <t>バンゴウ</t>
    </rPh>
    <rPh sb="115" eb="117">
      <t>リヨウ</t>
    </rPh>
    <rPh sb="117" eb="118">
      <t>シャ</t>
    </rPh>
    <rPh sb="118" eb="120">
      <t>クブン</t>
    </rPh>
    <rPh sb="121" eb="123">
      <t>ユウコウ</t>
    </rPh>
    <rPh sb="123" eb="125">
      <t>キカン</t>
    </rPh>
    <rPh sb="130" eb="132">
      <t>ダンタイ</t>
    </rPh>
    <rPh sb="133" eb="135">
      <t>バアイ</t>
    </rPh>
    <rPh sb="139" eb="141">
      <t>ダンタイ</t>
    </rPh>
    <rPh sb="141" eb="142">
      <t>メイ</t>
    </rPh>
    <rPh sb="143" eb="145">
      <t>ダンタイ</t>
    </rPh>
    <rPh sb="145" eb="146">
      <t>メイ</t>
    </rPh>
    <rPh sb="147" eb="149">
      <t>ケッセイ</t>
    </rPh>
    <rPh sb="149" eb="152">
      <t>ネンガッピ</t>
    </rPh>
    <phoneticPr fontId="2"/>
  </si>
  <si>
    <t>優先予約ができること</t>
    <rPh sb="0" eb="4">
      <t>ユウセｎン</t>
    </rPh>
    <phoneticPr fontId="2"/>
  </si>
  <si>
    <t>認証</t>
    <rPh sb="0" eb="2">
      <t>ニンショウ</t>
    </rPh>
    <phoneticPr fontId="2"/>
  </si>
  <si>
    <t>利用者区分により、有効期限を設定できること</t>
    <rPh sb="0" eb="3">
      <t>リヨウ</t>
    </rPh>
    <rPh sb="3" eb="5">
      <t>クブｎン</t>
    </rPh>
    <rPh sb="9" eb="13">
      <t>ユウコウク</t>
    </rPh>
    <rPh sb="14" eb="16">
      <t>セッテイ</t>
    </rPh>
    <phoneticPr fontId="2"/>
  </si>
  <si>
    <t>利用者区分に応じて、予約開始時期を変えることができること。</t>
    <rPh sb="0" eb="3">
      <t>リヨウ</t>
    </rPh>
    <rPh sb="3" eb="5">
      <t>クブｎン</t>
    </rPh>
    <rPh sb="5" eb="28">
      <t>クブｎン</t>
    </rPh>
    <phoneticPr fontId="2"/>
  </si>
  <si>
    <t>個人・団体別に登録できること。</t>
    <phoneticPr fontId="2"/>
  </si>
  <si>
    <t>利用者区分として、金沢産業団地内企業と一般を設定できること。ただし、区分は管理者のみが設定でき、利用者には変更権限がないこと。</t>
    <rPh sb="3" eb="5">
      <t>クブｎン</t>
    </rPh>
    <rPh sb="9" eb="18">
      <t>カナザｗア</t>
    </rPh>
    <rPh sb="19" eb="21">
      <t>イッパｎン</t>
    </rPh>
    <rPh sb="22" eb="24">
      <t>セッテイ</t>
    </rPh>
    <rPh sb="34" eb="36">
      <t>クブｎン</t>
    </rPh>
    <rPh sb="37" eb="40">
      <t>カンｒイ</t>
    </rPh>
    <rPh sb="43" eb="45">
      <t>セッテイ</t>
    </rPh>
    <rPh sb="48" eb="51">
      <t>リヨウ</t>
    </rPh>
    <rPh sb="53" eb="57">
      <t>ヘンコウ</t>
    </rPh>
    <phoneticPr fontId="2"/>
  </si>
  <si>
    <t>構成員情報の登録時、各入力項目に設定する情報を利用者から引用することができること。
【引用項目】
郵便番号/住所/電話番号/メールアドレス</t>
    <rPh sb="0" eb="3">
      <t>コウセイイン</t>
    </rPh>
    <rPh sb="3" eb="5">
      <t>ジョウホウ</t>
    </rPh>
    <rPh sb="6" eb="8">
      <t>トウロク</t>
    </rPh>
    <rPh sb="8" eb="9">
      <t>ジ</t>
    </rPh>
    <rPh sb="20" eb="22">
      <t>ジョウホウ</t>
    </rPh>
    <rPh sb="28" eb="30">
      <t>インヨウ</t>
    </rPh>
    <rPh sb="43" eb="45">
      <t>インヨウ</t>
    </rPh>
    <rPh sb="45" eb="47">
      <t>コウモク</t>
    </rPh>
    <rPh sb="49" eb="53">
      <t>ユウビンバンゴウ</t>
    </rPh>
    <rPh sb="54" eb="56">
      <t>ジュウショ</t>
    </rPh>
    <rPh sb="57" eb="59">
      <t>デンワ</t>
    </rPh>
    <rPh sb="59" eb="61">
      <t>バンゴウ</t>
    </rPh>
    <phoneticPr fontId="2"/>
  </si>
  <si>
    <t>構成員情報の登録時、各入力項目に設定する情報を同じ利用者に属する他の構成員から引用することができること。
【引用項目】
氏名/カナ氏名/生年月日/郵便番号/住所/電話番号/メールアドレス</t>
    <rPh sb="0" eb="3">
      <t>コウセイイン</t>
    </rPh>
    <rPh sb="3" eb="5">
      <t>ジョウホウ</t>
    </rPh>
    <rPh sb="6" eb="8">
      <t>トウロク</t>
    </rPh>
    <rPh sb="8" eb="9">
      <t>ジ</t>
    </rPh>
    <rPh sb="23" eb="24">
      <t>オナ</t>
    </rPh>
    <rPh sb="25" eb="28">
      <t>リヨウシャ</t>
    </rPh>
    <rPh sb="29" eb="30">
      <t>ゾク</t>
    </rPh>
    <rPh sb="32" eb="33">
      <t>ホカ</t>
    </rPh>
    <rPh sb="34" eb="37">
      <t>コウセイイン</t>
    </rPh>
    <rPh sb="39" eb="41">
      <t>インヨウ</t>
    </rPh>
    <rPh sb="54" eb="56">
      <t>インヨウ</t>
    </rPh>
    <rPh sb="56" eb="58">
      <t>コウモク</t>
    </rPh>
    <rPh sb="60" eb="62">
      <t>シメイ</t>
    </rPh>
    <rPh sb="65" eb="67">
      <t>シメイ</t>
    </rPh>
    <rPh sb="68" eb="70">
      <t>セイネン</t>
    </rPh>
    <rPh sb="70" eb="72">
      <t>ガッピ</t>
    </rPh>
    <rPh sb="73" eb="77">
      <t>ユウビンバンゴウ</t>
    </rPh>
    <rPh sb="78" eb="80">
      <t>ジュウショ</t>
    </rPh>
    <rPh sb="81" eb="83">
      <t>デンワ</t>
    </rPh>
    <rPh sb="83" eb="85">
      <t>バンゴウ</t>
    </rPh>
    <phoneticPr fontId="2"/>
  </si>
  <si>
    <t>曜日、期間を指定した一括の予約ができること。</t>
    <rPh sb="3" eb="5">
      <t>ヨウビ</t>
    </rPh>
    <rPh sb="6" eb="8">
      <t>イッテイ</t>
    </rPh>
    <rPh sb="8" eb="10">
      <t>キカン</t>
    </rPh>
    <rPh sb="10" eb="11">
      <t>ナイ</t>
    </rPh>
    <rPh sb="12" eb="14">
      <t>フクスウ</t>
    </rPh>
    <rPh sb="15" eb="17">
      <t>ヨヤク</t>
    </rPh>
    <rPh sb="17" eb="19">
      <t>ニュウリョク</t>
    </rPh>
    <rPh sb="20" eb="22">
      <t>イッカツ</t>
    </rPh>
    <phoneticPr fontId="2"/>
  </si>
  <si>
    <t>曜日、期間を指定した一括の予約取消しができること。</t>
    <rPh sb="0" eb="1">
      <t>ヨウイ</t>
    </rPh>
    <rPh sb="2" eb="3">
      <t>オコナ</t>
    </rPh>
    <phoneticPr fontId="2"/>
  </si>
  <si>
    <t>有効期限</t>
    <rPh sb="0" eb="4">
      <t>ユウコウ</t>
    </rPh>
    <phoneticPr fontId="2"/>
  </si>
  <si>
    <t>アカウントロック</t>
    <phoneticPr fontId="2"/>
  </si>
  <si>
    <t>領収</t>
    <rPh sb="0" eb="2">
      <t>リョウシュウ</t>
    </rPh>
    <phoneticPr fontId="2"/>
  </si>
  <si>
    <t>帳票</t>
    <rPh sb="0" eb="2">
      <t>チョウヒョウ</t>
    </rPh>
    <phoneticPr fontId="2"/>
  </si>
  <si>
    <t>抽選実行</t>
    <rPh sb="0" eb="4">
      <t>チュウセｎン</t>
    </rPh>
    <phoneticPr fontId="2"/>
  </si>
  <si>
    <t>抽選メール</t>
    <rPh sb="0" eb="2">
      <t>チュウセｎン</t>
    </rPh>
    <phoneticPr fontId="2"/>
  </si>
  <si>
    <t>相殺</t>
    <rPh sb="0" eb="2">
      <t>ソウサイ</t>
    </rPh>
    <phoneticPr fontId="2"/>
  </si>
  <si>
    <t>インボイス請求書</t>
    <rPh sb="5" eb="8">
      <t>セイキュウ</t>
    </rPh>
    <phoneticPr fontId="2"/>
  </si>
  <si>
    <t>以下の条件で空き状況を検索できること。
【検索条件】
場所、目的、利用日付、開始時間、終了時間、曜日　等</t>
    <rPh sb="0" eb="2">
      <t>イカ</t>
    </rPh>
    <rPh sb="3" eb="5">
      <t>ジョウケン</t>
    </rPh>
    <rPh sb="6" eb="10">
      <t>アキジョウキョウ</t>
    </rPh>
    <rPh sb="11" eb="13">
      <t>ケンサク</t>
    </rPh>
    <rPh sb="21" eb="23">
      <t>ケンサク</t>
    </rPh>
    <rPh sb="23" eb="25">
      <t>ジョウケン</t>
    </rPh>
    <rPh sb="27" eb="29">
      <t>バショ</t>
    </rPh>
    <rPh sb="30" eb="32">
      <t>モクテキ</t>
    </rPh>
    <rPh sb="33" eb="35">
      <t>リヨウ</t>
    </rPh>
    <rPh sb="35" eb="37">
      <t>ヒヅケ</t>
    </rPh>
    <rPh sb="38" eb="40">
      <t>カイシ</t>
    </rPh>
    <rPh sb="40" eb="42">
      <t>ジカン</t>
    </rPh>
    <rPh sb="43" eb="45">
      <t>シュウリョウ</t>
    </rPh>
    <rPh sb="45" eb="47">
      <t>ジカン</t>
    </rPh>
    <rPh sb="48" eb="50">
      <t>ヨウビ</t>
    </rPh>
    <rPh sb="51" eb="52">
      <t xml:space="preserve">トウ </t>
    </rPh>
    <phoneticPr fontId="2"/>
  </si>
  <si>
    <t>以下の条件で予約状況を検索できること。
【検索条件】
場所、目的、施設分類、利用日付、曜日</t>
    <rPh sb="0" eb="2">
      <t>イカ</t>
    </rPh>
    <rPh sb="3" eb="5">
      <t>ジョウケン</t>
    </rPh>
    <rPh sb="6" eb="8">
      <t>ヨヤク</t>
    </rPh>
    <rPh sb="8" eb="10">
      <t>ジョウキョウ</t>
    </rPh>
    <rPh sb="11" eb="13">
      <t>ケンサク</t>
    </rPh>
    <rPh sb="21" eb="23">
      <t>ケンサク</t>
    </rPh>
    <rPh sb="23" eb="25">
      <t>ジョウケン</t>
    </rPh>
    <rPh sb="27" eb="29">
      <t>バショ</t>
    </rPh>
    <rPh sb="30" eb="32">
      <t>モクテキ</t>
    </rPh>
    <rPh sb="33" eb="35">
      <t>シセツ</t>
    </rPh>
    <rPh sb="35" eb="37">
      <t>ブンルイ</t>
    </rPh>
    <rPh sb="38" eb="42">
      <t>リヨウヒヅケ</t>
    </rPh>
    <rPh sb="43" eb="45">
      <t>ヨウビ</t>
    </rPh>
    <phoneticPr fontId="2"/>
  </si>
  <si>
    <t>複数施設・複数日付の予約状況が一覧で確認できること。
貸出区分が複数ある場合、複数のコマの状況をまとめて表示し、コマごとの予約状況の確認も可能であること。</t>
    <rPh sb="0" eb="2">
      <t>フクスウ</t>
    </rPh>
    <rPh sb="2" eb="4">
      <t>シセツ</t>
    </rPh>
    <rPh sb="5" eb="7">
      <t>フクスウ</t>
    </rPh>
    <rPh sb="7" eb="9">
      <t>ヒヅケ</t>
    </rPh>
    <rPh sb="10" eb="14">
      <t>ヨヤクジョウキョウ</t>
    </rPh>
    <rPh sb="15" eb="17">
      <t>イチラン</t>
    </rPh>
    <rPh sb="18" eb="20">
      <t>カクニン</t>
    </rPh>
    <rPh sb="27" eb="31">
      <t>カシダシクブン</t>
    </rPh>
    <rPh sb="32" eb="33">
      <t>コマ</t>
    </rPh>
    <rPh sb="38" eb="40">
      <t>フクスウ</t>
    </rPh>
    <rPh sb="44" eb="46">
      <t>ジョウキョウ</t>
    </rPh>
    <rPh sb="51" eb="53">
      <t>ヒョウジ</t>
    </rPh>
    <rPh sb="55" eb="56">
      <t>ガメンソウサ</t>
    </rPh>
    <phoneticPr fontId="2"/>
  </si>
  <si>
    <t>選択中のコマ情報を一覧で表示できること。
また、その一覧内で一部のコマや全てのコマの選択を解除できること。</t>
    <rPh sb="0" eb="3">
      <t>センタクチュウ</t>
    </rPh>
    <rPh sb="6" eb="8">
      <t>ジョウホウ</t>
    </rPh>
    <rPh sb="9" eb="11">
      <t>イチラン</t>
    </rPh>
    <rPh sb="12" eb="14">
      <t>ヒョウジ</t>
    </rPh>
    <rPh sb="26" eb="28">
      <t>イチラン</t>
    </rPh>
    <rPh sb="28" eb="29">
      <t>ナイ</t>
    </rPh>
    <rPh sb="30" eb="32">
      <t>イチブ</t>
    </rPh>
    <rPh sb="36" eb="37">
      <t>スベ</t>
    </rPh>
    <rPh sb="42" eb="44">
      <t>センタク</t>
    </rPh>
    <rPh sb="45" eb="47">
      <t>カイジョ</t>
    </rPh>
    <phoneticPr fontId="2"/>
  </si>
  <si>
    <t>検索結果が一覧形式で表示されること。
【一覧表示内容】
ログインID/氏名(団体名)/生年月日(結成年月日)/住所/電話番号/登録日　等</t>
    <rPh sb="0" eb="2">
      <t>ケンサク</t>
    </rPh>
    <rPh sb="2" eb="4">
      <t>ケッカ</t>
    </rPh>
    <rPh sb="5" eb="7">
      <t>イチラン</t>
    </rPh>
    <rPh sb="7" eb="9">
      <t>ケイシキ</t>
    </rPh>
    <rPh sb="10" eb="12">
      <t>ヒョウジ</t>
    </rPh>
    <rPh sb="20" eb="22">
      <t>イチラン</t>
    </rPh>
    <rPh sb="22" eb="24">
      <t>ヒョウジ</t>
    </rPh>
    <rPh sb="24" eb="26">
      <t>ナイヨウ</t>
    </rPh>
    <rPh sb="35" eb="37">
      <t>シメイ</t>
    </rPh>
    <rPh sb="38" eb="40">
      <t>ダンタイ</t>
    </rPh>
    <rPh sb="40" eb="41">
      <t>メイ</t>
    </rPh>
    <rPh sb="43" eb="45">
      <t>セイネン</t>
    </rPh>
    <rPh sb="45" eb="47">
      <t>ガッピ</t>
    </rPh>
    <rPh sb="48" eb="50">
      <t>ケッセイ</t>
    </rPh>
    <rPh sb="50" eb="53">
      <t>ネンガッピ</t>
    </rPh>
    <rPh sb="55" eb="57">
      <t>ジュウショ</t>
    </rPh>
    <rPh sb="58" eb="60">
      <t>デンワ</t>
    </rPh>
    <rPh sb="60" eb="62">
      <t>バンゴウ</t>
    </rPh>
    <rPh sb="63" eb="65">
      <t>トウロク</t>
    </rPh>
    <rPh sb="65" eb="66">
      <t>ビ</t>
    </rPh>
    <rPh sb="67" eb="68">
      <t xml:space="preserve">トウ </t>
    </rPh>
    <phoneticPr fontId="2"/>
  </si>
  <si>
    <t>検索結果から個別の利用者を選択し、照会できること。</t>
    <rPh sb="0" eb="2">
      <t>ケンサク</t>
    </rPh>
    <rPh sb="2" eb="4">
      <t>ケッカ</t>
    </rPh>
    <rPh sb="6" eb="8">
      <t>コベツ</t>
    </rPh>
    <rPh sb="9" eb="12">
      <t>リヨウシャ</t>
    </rPh>
    <rPh sb="13" eb="15">
      <t>センタク</t>
    </rPh>
    <rPh sb="17" eb="19">
      <t>ショウカイ</t>
    </rPh>
    <phoneticPr fontId="2"/>
  </si>
  <si>
    <t>利用者のログインIDが分からない場合等に、登録済みの情報から利用者を検索し、検索結果から利用者を選択して予約申込できること。</t>
    <rPh sb="0" eb="3">
      <t>リヨウシャ</t>
    </rPh>
    <rPh sb="11" eb="12">
      <t>ワ</t>
    </rPh>
    <rPh sb="16" eb="18">
      <t>バアイ</t>
    </rPh>
    <rPh sb="18" eb="19">
      <t>ナド</t>
    </rPh>
    <rPh sb="21" eb="24">
      <t>トウロｋウ</t>
    </rPh>
    <rPh sb="26" eb="28">
      <t>ジョウホウ</t>
    </rPh>
    <phoneticPr fontId="2"/>
  </si>
  <si>
    <t>利用可・不可コマが、一目で分かるようになっていること。また、対象施設閉鎖中は、閉鎖内容が表示されること。</t>
    <rPh sb="0" eb="2">
      <t>リヨウ</t>
    </rPh>
    <rPh sb="2" eb="3">
      <t>カノウ</t>
    </rPh>
    <rPh sb="4" eb="6">
      <t xml:space="preserve">フカ </t>
    </rPh>
    <rPh sb="10" eb="12">
      <t>ヒトメ</t>
    </rPh>
    <rPh sb="13" eb="14">
      <t>ワ</t>
    </rPh>
    <phoneticPr fontId="2"/>
  </si>
  <si>
    <t>職員による予約登録時、コマの前後の時間帯に繰上・延長が設定可能であること</t>
    <rPh sb="0" eb="2">
      <t>ショクイン</t>
    </rPh>
    <rPh sb="5" eb="7">
      <t>ヨヤク</t>
    </rPh>
    <rPh sb="7" eb="9">
      <t>トウロク</t>
    </rPh>
    <rPh sb="9" eb="10">
      <t>ジ</t>
    </rPh>
    <rPh sb="14" eb="16">
      <t>ゼンゴ</t>
    </rPh>
    <rPh sb="17" eb="20">
      <t>ジカンタイ</t>
    </rPh>
    <rPh sb="21" eb="23">
      <t>クリアゲ</t>
    </rPh>
    <rPh sb="24" eb="26">
      <t>エンチョウ</t>
    </rPh>
    <rPh sb="27" eb="29">
      <t>セッテイ</t>
    </rPh>
    <rPh sb="29" eb="31">
      <t>カノウ</t>
    </rPh>
    <phoneticPr fontId="2"/>
  </si>
  <si>
    <t>申請種類が仮予約の申請について、本予約への移行ができること。
移行時に仮予約の情報が引き継がれること。</t>
    <rPh sb="0" eb="2">
      <t>シンセイ</t>
    </rPh>
    <rPh sb="2" eb="4">
      <t>シュルイ</t>
    </rPh>
    <rPh sb="5" eb="8">
      <t>カリヨヤク</t>
    </rPh>
    <rPh sb="9" eb="11">
      <t>シンセイ</t>
    </rPh>
    <rPh sb="16" eb="17">
      <t>ホン</t>
    </rPh>
    <rPh sb="17" eb="19">
      <t>ヨヤク</t>
    </rPh>
    <rPh sb="21" eb="23">
      <t>イコウ</t>
    </rPh>
    <rPh sb="31" eb="33">
      <t>イコウ</t>
    </rPh>
    <rPh sb="33" eb="34">
      <t>ジ</t>
    </rPh>
    <rPh sb="35" eb="38">
      <t>カリヨヤク</t>
    </rPh>
    <rPh sb="39" eb="41">
      <t>ジョウホウ</t>
    </rPh>
    <rPh sb="42" eb="43">
      <t>ヒ</t>
    </rPh>
    <rPh sb="44" eb="45">
      <t>ツ</t>
    </rPh>
    <phoneticPr fontId="2"/>
  </si>
  <si>
    <t>職員にてアカウントロックを設定でき、ロックした利用者は利用者向けシステムにてログインができなくなること。</t>
    <rPh sb="13" eb="15">
      <t>セッテイ</t>
    </rPh>
    <rPh sb="23" eb="26">
      <t>リヨウシャ</t>
    </rPh>
    <rPh sb="27" eb="30">
      <t>リヨウシャ</t>
    </rPh>
    <rPh sb="30" eb="31">
      <t>ム</t>
    </rPh>
    <phoneticPr fontId="2"/>
  </si>
  <si>
    <t>職員にてアカウントロックを解除でき、解除した利用者は利用者向けシステムにてログインができるようになること。</t>
    <rPh sb="0" eb="2">
      <t>ショクイン</t>
    </rPh>
    <rPh sb="13" eb="15">
      <t>カイジョ</t>
    </rPh>
    <rPh sb="18" eb="20">
      <t>カイジョ</t>
    </rPh>
    <rPh sb="22" eb="25">
      <t>リヨウシャ</t>
    </rPh>
    <rPh sb="26" eb="29">
      <t>リヨウシャ</t>
    </rPh>
    <rPh sb="29" eb="30">
      <t>ム</t>
    </rPh>
    <phoneticPr fontId="2"/>
  </si>
  <si>
    <t>国が定めた要件を満たした適格請求書が出力可能であること。</t>
    <rPh sb="0" eb="1">
      <t>クニ</t>
    </rPh>
    <rPh sb="2" eb="3">
      <t>サダ</t>
    </rPh>
    <rPh sb="5" eb="7">
      <t>ヨウケン</t>
    </rPh>
    <rPh sb="8" eb="9">
      <t>ミ</t>
    </rPh>
    <rPh sb="12" eb="14">
      <t>テキカク</t>
    </rPh>
    <rPh sb="14" eb="17">
      <t>セイキュウショ</t>
    </rPh>
    <rPh sb="18" eb="20">
      <t>シュツリョク</t>
    </rPh>
    <rPh sb="20" eb="22">
      <t>カノウ</t>
    </rPh>
    <phoneticPr fontId="2"/>
  </si>
  <si>
    <t>抽選実行は実行日時を事前に登録し、自動で実行できること。
また、手動でも実行できること。</t>
    <rPh sb="0" eb="2">
      <t>チュウセン</t>
    </rPh>
    <rPh sb="2" eb="4">
      <t>ジッコウ</t>
    </rPh>
    <rPh sb="5" eb="7">
      <t>ジッコウ</t>
    </rPh>
    <rPh sb="7" eb="9">
      <t>ニチジ</t>
    </rPh>
    <rPh sb="10" eb="12">
      <t>ジゼン</t>
    </rPh>
    <rPh sb="13" eb="15">
      <t>トウロク</t>
    </rPh>
    <rPh sb="17" eb="19">
      <t>ジドウ</t>
    </rPh>
    <rPh sb="20" eb="22">
      <t>ジッコウ</t>
    </rPh>
    <rPh sb="32" eb="34">
      <t>シュドウ</t>
    </rPh>
    <rPh sb="36" eb="38">
      <t>ジッコウ</t>
    </rPh>
    <phoneticPr fontId="2"/>
  </si>
  <si>
    <t>抽選実行結果メールには、抽選申込の当落に関する詳細情報が明記されること。</t>
    <rPh sb="0" eb="2">
      <t>チュウセン</t>
    </rPh>
    <rPh sb="2" eb="4">
      <t>ジッコウ</t>
    </rPh>
    <rPh sb="4" eb="6">
      <t>ケッカ</t>
    </rPh>
    <rPh sb="12" eb="14">
      <t>チュウセン</t>
    </rPh>
    <rPh sb="14" eb="16">
      <t>モウシコミ</t>
    </rPh>
    <rPh sb="17" eb="19">
      <t>トウラク</t>
    </rPh>
    <rPh sb="20" eb="21">
      <t>カン</t>
    </rPh>
    <rPh sb="23" eb="25">
      <t>ショウサイ</t>
    </rPh>
    <rPh sb="25" eb="27">
      <t>ジョウホウ</t>
    </rPh>
    <rPh sb="28" eb="30">
      <t>メイキ</t>
    </rPh>
    <phoneticPr fontId="2"/>
  </si>
  <si>
    <t>見積の履歴を照会できること。
また、照会した履歴の内容を変更し、別の条件で見積書を発行できること。</t>
    <rPh sb="0" eb="2">
      <t>ミツモリ</t>
    </rPh>
    <rPh sb="3" eb="5">
      <t>リレキ</t>
    </rPh>
    <rPh sb="6" eb="8">
      <t>ショウカイ</t>
    </rPh>
    <rPh sb="18" eb="20">
      <t>ショウカイ</t>
    </rPh>
    <rPh sb="22" eb="24">
      <t>リレキ</t>
    </rPh>
    <rPh sb="25" eb="27">
      <t>ナイヨウ</t>
    </rPh>
    <rPh sb="28" eb="30">
      <t>ヘンコウ</t>
    </rPh>
    <rPh sb="32" eb="33">
      <t>ベツ</t>
    </rPh>
    <rPh sb="34" eb="36">
      <t>ジョウケン</t>
    </rPh>
    <rPh sb="37" eb="39">
      <t>ミツ</t>
    </rPh>
    <rPh sb="39" eb="40">
      <t>ショ</t>
    </rPh>
    <rPh sb="41" eb="43">
      <t>ハッコウ</t>
    </rPh>
    <phoneticPr fontId="2"/>
  </si>
  <si>
    <t>利用者登録時に必須項目を画面上で判別できること。必須項目に入力がない場合登録できないこと。</t>
    <rPh sb="0" eb="3">
      <t>リヨウシャ</t>
    </rPh>
    <rPh sb="3" eb="5">
      <t>トウロク</t>
    </rPh>
    <rPh sb="5" eb="6">
      <t>ジ</t>
    </rPh>
    <rPh sb="7" eb="9">
      <t>ヒッス</t>
    </rPh>
    <rPh sb="9" eb="11">
      <t>コウモク</t>
    </rPh>
    <rPh sb="12" eb="15">
      <t>ガメンジョウ</t>
    </rPh>
    <rPh sb="16" eb="18">
      <t>ハンベツ</t>
    </rPh>
    <phoneticPr fontId="2"/>
  </si>
  <si>
    <t>登録完了時に、利用登録決定通知書をPDFで出力できること。
また帳票の出力要不要を選択できること。</t>
    <rPh sb="0" eb="2">
      <t>トウロク</t>
    </rPh>
    <rPh sb="2" eb="4">
      <t>カンリョウ</t>
    </rPh>
    <rPh sb="4" eb="5">
      <t>ジ</t>
    </rPh>
    <rPh sb="7" eb="9">
      <t>リヨウ</t>
    </rPh>
    <rPh sb="9" eb="11">
      <t>トウロク</t>
    </rPh>
    <rPh sb="11" eb="13">
      <t>ケッテイ</t>
    </rPh>
    <rPh sb="13" eb="16">
      <t>ツウチショ</t>
    </rPh>
    <rPh sb="21" eb="23">
      <t>シュツリョク</t>
    </rPh>
    <rPh sb="32" eb="34">
      <t>チョウヒョウ</t>
    </rPh>
    <rPh sb="35" eb="37">
      <t>シュツリョク</t>
    </rPh>
    <rPh sb="37" eb="38">
      <t>ヨウ</t>
    </rPh>
    <rPh sb="38" eb="40">
      <t>フヨウ</t>
    </rPh>
    <rPh sb="41" eb="43">
      <t>センタク</t>
    </rPh>
    <phoneticPr fontId="2"/>
  </si>
  <si>
    <t>メール通知タイミングを設定できること。
【選択可能タイミング】
予約完了/予約取消/予約変更/抽選申込完了/抽選申込取消/抽選実行/当選申請完了/当選辞退完了</t>
    <rPh sb="3" eb="5">
      <t>ツウチ</t>
    </rPh>
    <rPh sb="11" eb="13">
      <t>セッテイ</t>
    </rPh>
    <rPh sb="21" eb="23">
      <t>センタク</t>
    </rPh>
    <rPh sb="23" eb="25">
      <t>カノウ</t>
    </rPh>
    <rPh sb="32" eb="34">
      <t>ヨヤク</t>
    </rPh>
    <rPh sb="34" eb="36">
      <t>カンリョウ</t>
    </rPh>
    <rPh sb="37" eb="39">
      <t>ヨヤク</t>
    </rPh>
    <rPh sb="39" eb="41">
      <t>トリケシ</t>
    </rPh>
    <rPh sb="42" eb="44">
      <t>ヨヤク</t>
    </rPh>
    <rPh sb="44" eb="46">
      <t>ヘンコウ</t>
    </rPh>
    <rPh sb="47" eb="49">
      <t>チュウセン</t>
    </rPh>
    <rPh sb="49" eb="51">
      <t>モウシコミ</t>
    </rPh>
    <rPh sb="51" eb="53">
      <t>カンリョウ</t>
    </rPh>
    <rPh sb="54" eb="56">
      <t>チュウセン</t>
    </rPh>
    <rPh sb="58" eb="60">
      <t>トリケシ</t>
    </rPh>
    <rPh sb="61" eb="63">
      <t>チュウセン</t>
    </rPh>
    <rPh sb="63" eb="65">
      <t>ジッコウ</t>
    </rPh>
    <rPh sb="66" eb="68">
      <t>トウセン</t>
    </rPh>
    <rPh sb="68" eb="70">
      <t>シンセイ</t>
    </rPh>
    <rPh sb="70" eb="72">
      <t>カンリョウ</t>
    </rPh>
    <rPh sb="73" eb="75">
      <t>トウセン</t>
    </rPh>
    <rPh sb="75" eb="77">
      <t>ジタイ</t>
    </rPh>
    <rPh sb="77" eb="79">
      <t>カンリョウ</t>
    </rPh>
    <phoneticPr fontId="2"/>
  </si>
  <si>
    <t>使用日表示箇所には、曜日が表示されること。
また、祝日の場合は祝日と分かるように表示されること。</t>
    <rPh sb="0" eb="2">
      <t>シヨウ</t>
    </rPh>
    <rPh sb="2" eb="3">
      <t>ビ</t>
    </rPh>
    <rPh sb="3" eb="5">
      <t>ヒョウジ</t>
    </rPh>
    <rPh sb="5" eb="7">
      <t>カショ</t>
    </rPh>
    <rPh sb="10" eb="12">
      <t>ヨウビ</t>
    </rPh>
    <rPh sb="13" eb="15">
      <t>ヒョウジ</t>
    </rPh>
    <rPh sb="25" eb="27">
      <t>シュクジツ</t>
    </rPh>
    <rPh sb="28" eb="30">
      <t>バアイ</t>
    </rPh>
    <rPh sb="31" eb="33">
      <t>シュクジツ</t>
    </rPh>
    <rPh sb="34" eb="35">
      <t>ワ</t>
    </rPh>
    <rPh sb="40" eb="42">
      <t>ヒョウジ</t>
    </rPh>
    <phoneticPr fontId="2"/>
  </si>
  <si>
    <t>任意の検索条件を入力し、構成員情報を検索できること。
また、部分一致の場合も検索結果に表示されること。</t>
    <rPh sb="0" eb="2">
      <t>ケンサク</t>
    </rPh>
    <rPh sb="2" eb="4">
      <t>ケッカ</t>
    </rPh>
    <rPh sb="6" eb="8">
      <t>コベツ</t>
    </rPh>
    <rPh sb="9" eb="12">
      <t>コウセイイン</t>
    </rPh>
    <rPh sb="13" eb="15">
      <t>センタク</t>
    </rPh>
    <rPh sb="19" eb="22">
      <t>コウセイイン</t>
    </rPh>
    <rPh sb="23" eb="24">
      <t>ゾク</t>
    </rPh>
    <rPh sb="26" eb="29">
      <t>リヨウシャ</t>
    </rPh>
    <rPh sb="30" eb="32">
      <t>ジョウホウ</t>
    </rPh>
    <rPh sb="33" eb="35">
      <t>ショウカイ</t>
    </rPh>
    <phoneticPr fontId="2"/>
  </si>
  <si>
    <t>検索結果から個別の構成員を選択し、その構成員が属する利用者の情報が照会できること。検索結果が一覧形式で表示されること。</t>
    <rPh sb="0" eb="2">
      <t>ケンサク</t>
    </rPh>
    <rPh sb="2" eb="4">
      <t>ケッカ</t>
    </rPh>
    <rPh sb="5" eb="7">
      <t>イチラン</t>
    </rPh>
    <rPh sb="7" eb="9">
      <t>ケイシキ</t>
    </rPh>
    <rPh sb="10" eb="12">
      <t>ヒョウジ</t>
    </rPh>
    <phoneticPr fontId="2"/>
  </si>
  <si>
    <t>空き状況</t>
    <rPh sb="0" eb="1">
      <t>アキジョウ</t>
    </rPh>
    <phoneticPr fontId="2"/>
  </si>
  <si>
    <t>職員台帳より予約申込を選択し、領収予定情報を登録できること。
また、登録時に申請者情報とは異なる内容を納入者情報として登録できること。</t>
    <rPh sb="0" eb="2">
      <t>ショクイン</t>
    </rPh>
    <rPh sb="2" eb="4">
      <t>ダイチョウ</t>
    </rPh>
    <rPh sb="6" eb="8">
      <t>ヨヤク</t>
    </rPh>
    <rPh sb="8" eb="10">
      <t>モウシコミ</t>
    </rPh>
    <rPh sb="11" eb="13">
      <t>センタク</t>
    </rPh>
    <rPh sb="15" eb="17">
      <t>リョウシュウ</t>
    </rPh>
    <rPh sb="17" eb="19">
      <t>ヨテイ</t>
    </rPh>
    <rPh sb="19" eb="21">
      <t>ジョウホウ</t>
    </rPh>
    <rPh sb="22" eb="24">
      <t>トウロク</t>
    </rPh>
    <rPh sb="34" eb="36">
      <t>トウロク</t>
    </rPh>
    <rPh sb="36" eb="37">
      <t>ジ</t>
    </rPh>
    <rPh sb="38" eb="41">
      <t>シンセイシャ</t>
    </rPh>
    <rPh sb="41" eb="43">
      <t>ジョウホウ</t>
    </rPh>
    <rPh sb="45" eb="46">
      <t>コト</t>
    </rPh>
    <rPh sb="48" eb="50">
      <t>ナイヨウ</t>
    </rPh>
    <rPh sb="51" eb="53">
      <t>ノウニュウ</t>
    </rPh>
    <rPh sb="53" eb="54">
      <t>シャ</t>
    </rPh>
    <rPh sb="54" eb="56">
      <t>ジョウホウ</t>
    </rPh>
    <rPh sb="59" eb="61">
      <t>トウロク</t>
    </rPh>
    <phoneticPr fontId="2"/>
  </si>
  <si>
    <t>未収、もしくは、領収予定状態の予約申込を選択し、領収日を設定して領収済情報を登録できること。
また、その際、領収方法を変更することも可能なこと。</t>
    <rPh sb="0" eb="2">
      <t>ミシュウ</t>
    </rPh>
    <rPh sb="8" eb="10">
      <t>リョウシュウ</t>
    </rPh>
    <rPh sb="10" eb="12">
      <t>ヨテイ</t>
    </rPh>
    <rPh sb="12" eb="14">
      <t>ジョウタイ</t>
    </rPh>
    <rPh sb="15" eb="17">
      <t>ヨヤク</t>
    </rPh>
    <rPh sb="17" eb="19">
      <t>モウシコミ</t>
    </rPh>
    <rPh sb="20" eb="22">
      <t>センタク</t>
    </rPh>
    <rPh sb="24" eb="26">
      <t>リョウシュウ</t>
    </rPh>
    <rPh sb="26" eb="27">
      <t>ビ</t>
    </rPh>
    <rPh sb="28" eb="30">
      <t>セッテイ</t>
    </rPh>
    <rPh sb="32" eb="34">
      <t>リョウシュウ</t>
    </rPh>
    <rPh sb="34" eb="35">
      <t>スミ</t>
    </rPh>
    <rPh sb="35" eb="37">
      <t>ジョウホウ</t>
    </rPh>
    <rPh sb="38" eb="40">
      <t>トウロク</t>
    </rPh>
    <rPh sb="52" eb="53">
      <t>サイ</t>
    </rPh>
    <rPh sb="54" eb="56">
      <t>リョウシュウ</t>
    </rPh>
    <rPh sb="56" eb="58">
      <t>ホウホウ</t>
    </rPh>
    <rPh sb="59" eb="61">
      <t>ヘンコウ</t>
    </rPh>
    <rPh sb="66" eb="68">
      <t>カノウ</t>
    </rPh>
    <phoneticPr fontId="2"/>
  </si>
  <si>
    <t>照明セット等、セットで一式貸し出しを行う設備について、セット設定を実施し、セットで貸し出しを行えること。</t>
    <rPh sb="0" eb="2">
      <t>ショウメイ</t>
    </rPh>
    <rPh sb="5" eb="6">
      <t>ナド</t>
    </rPh>
    <rPh sb="11" eb="13">
      <t>イッシキ</t>
    </rPh>
    <rPh sb="13" eb="14">
      <t>カ</t>
    </rPh>
    <rPh sb="15" eb="16">
      <t>ダ</t>
    </rPh>
    <rPh sb="18" eb="19">
      <t>オコナ</t>
    </rPh>
    <rPh sb="20" eb="22">
      <t>セツビ</t>
    </rPh>
    <rPh sb="30" eb="32">
      <t>セッテイ</t>
    </rPh>
    <rPh sb="33" eb="35">
      <t>ジッシ</t>
    </rPh>
    <rPh sb="41" eb="42">
      <t>カ</t>
    </rPh>
    <rPh sb="43" eb="44">
      <t>ダ</t>
    </rPh>
    <rPh sb="46" eb="47">
      <t>オコナ</t>
    </rPh>
    <phoneticPr fontId="2"/>
  </si>
  <si>
    <t>抽選実行時にメールを送信するよう設定した場合、抽選実行結果メールを送信できること。
また、メールの内容（送信元アドレス・BCCアドレス・ヘッダー・フッター）を管理ごとに設定できること。</t>
    <rPh sb="0" eb="2">
      <t>チュウセン</t>
    </rPh>
    <rPh sb="2" eb="4">
      <t>ジッコウ</t>
    </rPh>
    <rPh sb="4" eb="5">
      <t>ジ</t>
    </rPh>
    <rPh sb="10" eb="12">
      <t>ソウシン</t>
    </rPh>
    <rPh sb="16" eb="18">
      <t>セッテイ</t>
    </rPh>
    <rPh sb="20" eb="22">
      <t>バアイ</t>
    </rPh>
    <rPh sb="23" eb="25">
      <t>チュウセン</t>
    </rPh>
    <rPh sb="25" eb="27">
      <t>ジッコウ</t>
    </rPh>
    <rPh sb="27" eb="29">
      <t>ケッカ</t>
    </rPh>
    <rPh sb="33" eb="35">
      <t>ソウシン</t>
    </rPh>
    <rPh sb="49" eb="51">
      <t>ナイヨウ</t>
    </rPh>
    <rPh sb="79" eb="81">
      <t>カンリ</t>
    </rPh>
    <rPh sb="84" eb="86">
      <t>セッテイ</t>
    </rPh>
    <phoneticPr fontId="2"/>
  </si>
  <si>
    <t>利用者ごとに抽選実行結果メールを送信しない設定ができること。</t>
    <rPh sb="0" eb="2">
      <t>リヨウ</t>
    </rPh>
    <rPh sb="2" eb="3">
      <t>シャ</t>
    </rPh>
    <rPh sb="6" eb="8">
      <t>チュウセン</t>
    </rPh>
    <rPh sb="8" eb="10">
      <t>ジッコウ</t>
    </rPh>
    <rPh sb="10" eb="12">
      <t>ケッカ</t>
    </rPh>
    <rPh sb="16" eb="18">
      <t>ソウシン</t>
    </rPh>
    <rPh sb="21" eb="23">
      <t>セッテイ</t>
    </rPh>
    <phoneticPr fontId="2"/>
  </si>
  <si>
    <t>抽選実行結果を表示できること。</t>
    <rPh sb="0" eb="2">
      <t>チュウセン</t>
    </rPh>
    <rPh sb="2" eb="4">
      <t>ジッコウ</t>
    </rPh>
    <rPh sb="4" eb="6">
      <t>ケッカ</t>
    </rPh>
    <rPh sb="7" eb="9">
      <t>ヒョウジ</t>
    </rPh>
    <phoneticPr fontId="2"/>
  </si>
  <si>
    <t>指定した予約申込について、領収情報の変更ができること。</t>
    <rPh sb="0" eb="2">
      <t>シテイ</t>
    </rPh>
    <rPh sb="4" eb="6">
      <t>ヨヤク</t>
    </rPh>
    <rPh sb="6" eb="8">
      <t>モウシコミ</t>
    </rPh>
    <rPh sb="13" eb="15">
      <t>リョウシュウ</t>
    </rPh>
    <rPh sb="15" eb="17">
      <t>ジョウホウ</t>
    </rPh>
    <rPh sb="18" eb="20">
      <t>ヘンコウ</t>
    </rPh>
    <phoneticPr fontId="2"/>
  </si>
  <si>
    <t>利用者が同じ申請であれば、領収情報をまとめられること。</t>
    <rPh sb="0" eb="3">
      <t>リヨウシャ</t>
    </rPh>
    <rPh sb="4" eb="5">
      <t>オナ</t>
    </rPh>
    <rPh sb="6" eb="8">
      <t>シンセイ</t>
    </rPh>
    <rPh sb="13" eb="15">
      <t>リョウシュウ</t>
    </rPh>
    <rPh sb="15" eb="17">
      <t>ジョウホウ</t>
    </rPh>
    <phoneticPr fontId="2"/>
  </si>
  <si>
    <t>場所・設定年月を設定し、カレンダー形式で休館場所を一括で設定できること。</t>
    <rPh sb="0" eb="2">
      <t>バショ</t>
    </rPh>
    <rPh sb="3" eb="5">
      <t>セッテイ</t>
    </rPh>
    <rPh sb="5" eb="7">
      <t>ネンゲツ</t>
    </rPh>
    <rPh sb="8" eb="10">
      <t>セッテイ</t>
    </rPh>
    <rPh sb="17" eb="19">
      <t>ケイシキ</t>
    </rPh>
    <rPh sb="20" eb="22">
      <t>キュウカン</t>
    </rPh>
    <rPh sb="22" eb="24">
      <t>バショ</t>
    </rPh>
    <rPh sb="25" eb="27">
      <t>イッカツ</t>
    </rPh>
    <rPh sb="28" eb="30">
      <t>セッテイ</t>
    </rPh>
    <phoneticPr fontId="2"/>
  </si>
  <si>
    <t>供用が完了した、施設・場所に対し、閉場の設定が行えること。</t>
    <phoneticPr fontId="2"/>
  </si>
  <si>
    <t>仮予約の場合も自動で料金が算出されること。</t>
    <rPh sb="0" eb="3">
      <t>カリヨヤク</t>
    </rPh>
    <rPh sb="4" eb="6">
      <t>バアイ</t>
    </rPh>
    <rPh sb="7" eb="9">
      <t>ジドウ</t>
    </rPh>
    <rPh sb="10" eb="12">
      <t>リョウキン</t>
    </rPh>
    <rPh sb="13" eb="15">
      <t>サンシュツ</t>
    </rPh>
    <phoneticPr fontId="2"/>
  </si>
  <si>
    <t>申請変更時に料金改定により使用料金に変更がある明細がある場合、警告メッセージが表示されること。</t>
    <rPh sb="31" eb="33">
      <t>ケイコク</t>
    </rPh>
    <phoneticPr fontId="2"/>
  </si>
  <si>
    <t>再計算の結果、還付が発生した場合、還付処理ができること。</t>
    <rPh sb="0" eb="3">
      <t>サイケイサン</t>
    </rPh>
    <rPh sb="4" eb="6">
      <t>ケッカ</t>
    </rPh>
    <rPh sb="7" eb="9">
      <t>カンプ</t>
    </rPh>
    <rPh sb="10" eb="12">
      <t>ハッセイ</t>
    </rPh>
    <rPh sb="14" eb="16">
      <t>バアイ</t>
    </rPh>
    <rPh sb="17" eb="19">
      <t>カンプ</t>
    </rPh>
    <rPh sb="19" eb="21">
      <t>ショリ</t>
    </rPh>
    <phoneticPr fontId="2"/>
  </si>
  <si>
    <t>付属設備の情報を登録でき、附属設備に関する見積を見積を作成（出力）できること。</t>
    <rPh sb="0" eb="2">
      <t>フゾク</t>
    </rPh>
    <rPh sb="2" eb="4">
      <t>セツビ</t>
    </rPh>
    <rPh sb="5" eb="7">
      <t>ジョウホウ</t>
    </rPh>
    <rPh sb="8" eb="10">
      <t>トウロク</t>
    </rPh>
    <rPh sb="13" eb="15">
      <t>フゾク</t>
    </rPh>
    <rPh sb="15" eb="17">
      <t>セツビ</t>
    </rPh>
    <rPh sb="18" eb="19">
      <t>カン</t>
    </rPh>
    <rPh sb="21" eb="23">
      <t>ミツモリ</t>
    </rPh>
    <rPh sb="24" eb="26">
      <t>ジッシ</t>
    </rPh>
    <phoneticPr fontId="2"/>
  </si>
  <si>
    <t>Excel等の雛形により、利用者情報を一括登録できること。</t>
    <rPh sb="0" eb="29">
      <t>トウロク</t>
    </rPh>
    <phoneticPr fontId="2"/>
  </si>
  <si>
    <t>Excel等の雛形により、構成員情報を登録できること。</t>
    <rPh sb="5" eb="6">
      <t>トウ</t>
    </rPh>
    <rPh sb="7" eb="9">
      <t>ヒナガｔア</t>
    </rPh>
    <rPh sb="10" eb="14">
      <t>ヒツヨウ</t>
    </rPh>
    <rPh sb="15" eb="17">
      <t>ニュウリョｋウ</t>
    </rPh>
    <rPh sb="25" eb="27">
      <t>トウロク</t>
    </rPh>
    <phoneticPr fontId="2"/>
  </si>
  <si>
    <t>中項目</t>
    <rPh sb="0" eb="3">
      <t>チュウ</t>
    </rPh>
    <phoneticPr fontId="2"/>
  </si>
  <si>
    <t>予約状況</t>
    <rPh sb="0" eb="4">
      <t>ヨヤｋウ</t>
    </rPh>
    <phoneticPr fontId="2"/>
  </si>
  <si>
    <t>職員が予約登録できること。</t>
    <rPh sb="0" eb="2">
      <t>ショクイｎン</t>
    </rPh>
    <rPh sb="3" eb="5">
      <t>ヨヤｋウ</t>
    </rPh>
    <rPh sb="5" eb="7">
      <t>トウロｋウ</t>
    </rPh>
    <phoneticPr fontId="2"/>
  </si>
  <si>
    <t>仮予約</t>
    <rPh sb="0" eb="3">
      <t>カリヨヤｋウ</t>
    </rPh>
    <phoneticPr fontId="2"/>
  </si>
  <si>
    <t>一括登録</t>
    <rPh sb="0" eb="1">
      <t>イッカｔウ</t>
    </rPh>
    <phoneticPr fontId="2"/>
  </si>
  <si>
    <t>休館</t>
    <rPh sb="0" eb="2">
      <t>キュウカｎン</t>
    </rPh>
    <phoneticPr fontId="2"/>
  </si>
  <si>
    <t>閉場</t>
    <rPh sb="0" eb="2">
      <t>ヘイジョウ</t>
    </rPh>
    <phoneticPr fontId="2"/>
  </si>
  <si>
    <t>施設ごとにスマートキーボックス情報を保持でき、各貸出単位と紐づけできること。</t>
    <rPh sb="0" eb="2">
      <t>シセツ</t>
    </rPh>
    <rPh sb="15" eb="17">
      <t>ジョウホウ</t>
    </rPh>
    <rPh sb="18" eb="20">
      <t>ホジ</t>
    </rPh>
    <rPh sb="23" eb="24">
      <t>カク</t>
    </rPh>
    <rPh sb="24" eb="26">
      <t>カシダシ</t>
    </rPh>
    <rPh sb="26" eb="28">
      <t>タンイ</t>
    </rPh>
    <rPh sb="29" eb="30">
      <t>ヒモ</t>
    </rPh>
    <phoneticPr fontId="2"/>
  </si>
  <si>
    <t>キャッシュレス決済に対応できること。</t>
    <rPh sb="7" eb="9">
      <t>ケッサイ</t>
    </rPh>
    <rPh sb="10" eb="12">
      <t>タイオウ</t>
    </rPh>
    <phoneticPr fontId="2"/>
  </si>
  <si>
    <t>基本機能</t>
    <rPh sb="0" eb="4">
      <t>キホｎン</t>
    </rPh>
    <phoneticPr fontId="2"/>
  </si>
  <si>
    <t>貸出施設毎に貸出時間を設定できること。（午前・午後・時間単位等）</t>
    <rPh sb="26" eb="30">
      <t>ジカｎン</t>
    </rPh>
    <rPh sb="30" eb="31">
      <t>トウ</t>
    </rPh>
    <phoneticPr fontId="2"/>
  </si>
  <si>
    <t>インターネットからの受付時間が設定できること。（10時～20時まで等）</t>
    <phoneticPr fontId="2"/>
  </si>
  <si>
    <t>利用者が予約期間の範囲外であっても職員端末からは予約申込可能であること。</t>
    <phoneticPr fontId="2"/>
  </si>
  <si>
    <t>連続利用や定期利用のパターンを設定して一度の手続きで複数の部屋、複数の利用日時を予約申込できること。</t>
    <phoneticPr fontId="2"/>
  </si>
  <si>
    <t>データ移行</t>
    <phoneticPr fontId="2"/>
  </si>
  <si>
    <t>初回登録は、管理者側で行うこと。現行：利用者が登録者情報用紙を提出→管理者側で仮登録→パスワードを発行して登録者へ通知（登録完了）</t>
    <rPh sb="0" eb="4">
      <t>ショカイ</t>
    </rPh>
    <rPh sb="6" eb="10">
      <t>カンｒイ</t>
    </rPh>
    <rPh sb="11" eb="12">
      <t>オコナウ</t>
    </rPh>
    <rPh sb="16" eb="18">
      <t>ゲンコウ</t>
    </rPh>
    <rPh sb="19" eb="22">
      <t>リヨウ</t>
    </rPh>
    <phoneticPr fontId="2"/>
  </si>
  <si>
    <t>登録利用者に対し、職員が任意に抽出した対象へ一斉メール配信ができること。送信履歴を確認できること。</t>
    <rPh sb="0" eb="3">
      <t>リヨウシャ</t>
    </rPh>
    <rPh sb="3" eb="4">
      <t>ム</t>
    </rPh>
    <rPh sb="9" eb="11">
      <t>ショクイｎン</t>
    </rPh>
    <rPh sb="19" eb="21">
      <t>イッセイ</t>
    </rPh>
    <phoneticPr fontId="2"/>
  </si>
  <si>
    <t>利用者側画面からは、設備の予約ができないこと。</t>
    <rPh sb="0" eb="3">
      <t>リヨウシャ</t>
    </rPh>
    <rPh sb="3" eb="4">
      <t>ガワ</t>
    </rPh>
    <rPh sb="4" eb="6">
      <t>ガメン</t>
    </rPh>
    <rPh sb="10" eb="12">
      <t>セツｂイ</t>
    </rPh>
    <rPh sb="13" eb="15">
      <t>ヨヤｋウ</t>
    </rPh>
    <phoneticPr fontId="2"/>
  </si>
  <si>
    <t>ログインIDにより、該当する登録利用者情報を使用して抽選申込できること。</t>
    <rPh sb="10" eb="12">
      <t>ガイトウ</t>
    </rPh>
    <rPh sb="14" eb="16">
      <t>トウロク</t>
    </rPh>
    <rPh sb="16" eb="19">
      <t>リヨウシャ</t>
    </rPh>
    <rPh sb="19" eb="21">
      <t>ジョウホウ</t>
    </rPh>
    <rPh sb="22" eb="24">
      <t>シヨウ</t>
    </rPh>
    <rPh sb="26" eb="28">
      <t>チュウセン</t>
    </rPh>
    <rPh sb="28" eb="30">
      <t>モウシコミ</t>
    </rPh>
    <phoneticPr fontId="2"/>
  </si>
  <si>
    <t>ログインIDもしくはパスワードが異なる場合、その旨がエラーメッセージとして表示され、ログインできないこと。</t>
    <rPh sb="16" eb="17">
      <t>コト</t>
    </rPh>
    <rPh sb="19" eb="21">
      <t>バアイ</t>
    </rPh>
    <rPh sb="24" eb="25">
      <t>ムネ</t>
    </rPh>
    <rPh sb="37" eb="39">
      <t>ヒョウジ</t>
    </rPh>
    <phoneticPr fontId="2"/>
  </si>
  <si>
    <t>登録</t>
    <rPh sb="0" eb="2">
      <t>トウロｋウ</t>
    </rPh>
    <phoneticPr fontId="2"/>
  </si>
  <si>
    <t>予約管理</t>
    <rPh sb="0" eb="2">
      <t>ヨヤｋウ</t>
    </rPh>
    <rPh sb="2" eb="4">
      <t>カｎン</t>
    </rPh>
    <phoneticPr fontId="2"/>
  </si>
  <si>
    <t>予約申込</t>
    <rPh sb="0" eb="4">
      <t>ヨヤｋウ</t>
    </rPh>
    <phoneticPr fontId="2"/>
  </si>
  <si>
    <t>利用者登録せずに、施設の案内情報及び部屋の空き情報が照会できること。</t>
    <phoneticPr fontId="2"/>
  </si>
  <si>
    <t>空き状況は、1日・1週間・1ヵ月単位の表示から一度に表示可能な期間を選択できること。</t>
    <rPh sb="0" eb="4">
      <t>アキジョウキョウ</t>
    </rPh>
    <rPh sb="7" eb="8">
      <t>ニチ</t>
    </rPh>
    <rPh sb="10" eb="12">
      <t>シュウカン</t>
    </rPh>
    <rPh sb="15" eb="16">
      <t>ゲツ</t>
    </rPh>
    <rPh sb="16" eb="18">
      <t>タンイ</t>
    </rPh>
    <rPh sb="19" eb="21">
      <t>ヒョウジ</t>
    </rPh>
    <rPh sb="23" eb="25">
      <t>イチド</t>
    </rPh>
    <rPh sb="26" eb="28">
      <t>ヒョウジ</t>
    </rPh>
    <rPh sb="28" eb="30">
      <t>カノウ</t>
    </rPh>
    <rPh sb="31" eb="33">
      <t>キカン</t>
    </rPh>
    <rPh sb="34" eb="36">
      <t>センタク</t>
    </rPh>
    <phoneticPr fontId="2"/>
  </si>
  <si>
    <t>1施設に複数貸出単位がある場合、単位ごとに利用の可否が一目で分かるようになっていること。（例：テニスコート　A・B・全面）</t>
    <rPh sb="1" eb="3">
      <t>シセツ</t>
    </rPh>
    <rPh sb="4" eb="6">
      <t>フクスウ</t>
    </rPh>
    <rPh sb="6" eb="8">
      <t>カシダシ</t>
    </rPh>
    <rPh sb="8" eb="10">
      <t>タンイ</t>
    </rPh>
    <rPh sb="16" eb="18">
      <t>タンイ</t>
    </rPh>
    <rPh sb="21" eb="23">
      <t>リヨウ</t>
    </rPh>
    <rPh sb="24" eb="26">
      <t>カｈイ</t>
    </rPh>
    <rPh sb="27" eb="29">
      <t>ヒトメ</t>
    </rPh>
    <rPh sb="30" eb="31">
      <t>ワ</t>
    </rPh>
    <rPh sb="45" eb="46">
      <t>レイ</t>
    </rPh>
    <rPh sb="58" eb="60">
      <t>ゼンメｎン</t>
    </rPh>
    <phoneticPr fontId="2"/>
  </si>
  <si>
    <t>還付</t>
    <rPh sb="0" eb="2">
      <t>カンｐウ</t>
    </rPh>
    <phoneticPr fontId="2"/>
  </si>
  <si>
    <t>領収予定情報がある場合、請求書の出力ができること。
また帳票の出力要不要を選択できること。</t>
    <rPh sb="0" eb="2">
      <t>リョウシュウ</t>
    </rPh>
    <rPh sb="2" eb="4">
      <t>ヨテイ</t>
    </rPh>
    <rPh sb="4" eb="6">
      <t>ジョウホウ</t>
    </rPh>
    <rPh sb="9" eb="11">
      <t>バアイ</t>
    </rPh>
    <phoneticPr fontId="2"/>
  </si>
  <si>
    <t>領収方法にて振込依頼書を選択した場合、振込依頼書の出力ができること。
また帳票の出力要不要を選択できること。</t>
    <rPh sb="0" eb="2">
      <t>リョウシュウ</t>
    </rPh>
    <rPh sb="2" eb="4">
      <t>ホウホウ</t>
    </rPh>
    <rPh sb="6" eb="8">
      <t>フリコミ</t>
    </rPh>
    <rPh sb="8" eb="11">
      <t>イライショ</t>
    </rPh>
    <rPh sb="12" eb="14">
      <t>センタク</t>
    </rPh>
    <rPh sb="16" eb="18">
      <t>バアイ</t>
    </rPh>
    <rPh sb="19" eb="21">
      <t>フリコミ</t>
    </rPh>
    <rPh sb="21" eb="24">
      <t>イライショ</t>
    </rPh>
    <phoneticPr fontId="2"/>
  </si>
  <si>
    <t>収納管理</t>
    <rPh sb="0" eb="2">
      <t>シュウノウ</t>
    </rPh>
    <rPh sb="2" eb="4">
      <t>カｎン</t>
    </rPh>
    <phoneticPr fontId="2"/>
  </si>
  <si>
    <t>領収予定の予約申込を抽出し、抽出結果を一覧表示できること。</t>
    <rPh sb="0" eb="4">
      <t>リョウシュウ</t>
    </rPh>
    <rPh sb="5" eb="7">
      <t>ヨヤク</t>
    </rPh>
    <rPh sb="7" eb="9">
      <t>モウシコミ</t>
    </rPh>
    <rPh sb="10" eb="12">
      <t>チュウシュツ</t>
    </rPh>
    <rPh sb="14" eb="16">
      <t>チュウシュツ</t>
    </rPh>
    <rPh sb="16" eb="18">
      <t>ケッカ</t>
    </rPh>
    <rPh sb="19" eb="21">
      <t>イチラン</t>
    </rPh>
    <rPh sb="21" eb="23">
      <t>ヒョウジ</t>
    </rPh>
    <phoneticPr fontId="2"/>
  </si>
  <si>
    <t>領収予定の検索結果をCSV形式で出力できること。</t>
    <rPh sb="0" eb="4">
      <t>リョウシュウ</t>
    </rPh>
    <rPh sb="5" eb="7">
      <t>ケンサク</t>
    </rPh>
    <rPh sb="7" eb="9">
      <t>ケッカ</t>
    </rPh>
    <rPh sb="13" eb="15">
      <t>ケイシキ</t>
    </rPh>
    <rPh sb="16" eb="18">
      <t>シュツリョク</t>
    </rPh>
    <phoneticPr fontId="2"/>
  </si>
  <si>
    <t xml:space="preserve">領収済情報がある場合、領収書の出力ができること。
また帳票の出力要不要を選択できること。
</t>
    <rPh sb="0" eb="2">
      <t>リョウシュウ</t>
    </rPh>
    <rPh sb="2" eb="3">
      <t>ズミ</t>
    </rPh>
    <rPh sb="3" eb="5">
      <t>ジョウホウ</t>
    </rPh>
    <rPh sb="8" eb="10">
      <t>バアイ</t>
    </rPh>
    <rPh sb="11" eb="13">
      <t>リョウシュウ</t>
    </rPh>
    <phoneticPr fontId="2"/>
  </si>
  <si>
    <t>領収情報として以下の項目を登録できること。領収状況について、領収済み、未収、予定などわかりやすく表示されること。
【登録可能項目】
今回領収額/領収方法/領収予定日/領収日/納入者氏名/納入者郵便番号/納入者住所1/納入者住所2</t>
    <rPh sb="0" eb="2">
      <t>リョウシュウ</t>
    </rPh>
    <rPh sb="21" eb="25">
      <t>リョウシュウジョウク</t>
    </rPh>
    <rPh sb="30" eb="33">
      <t>リョウｓｙウ</t>
    </rPh>
    <rPh sb="35" eb="37">
      <t>ミシュウ</t>
    </rPh>
    <rPh sb="38" eb="40">
      <t>ヨテイ</t>
    </rPh>
    <rPh sb="48" eb="50">
      <t>ヒョウ</t>
    </rPh>
    <rPh sb="66" eb="68">
      <t>コンカイ</t>
    </rPh>
    <rPh sb="68" eb="70">
      <t>リョウシュウ</t>
    </rPh>
    <rPh sb="70" eb="71">
      <t>ガク</t>
    </rPh>
    <rPh sb="72" eb="74">
      <t>リョウシュウ</t>
    </rPh>
    <rPh sb="74" eb="76">
      <t>ホウホウ</t>
    </rPh>
    <rPh sb="77" eb="79">
      <t>リョウシュウ</t>
    </rPh>
    <rPh sb="79" eb="81">
      <t>ヨテイ</t>
    </rPh>
    <rPh sb="81" eb="82">
      <t>ビ</t>
    </rPh>
    <rPh sb="83" eb="85">
      <t>リョウシュウ</t>
    </rPh>
    <rPh sb="85" eb="86">
      <t>ビ</t>
    </rPh>
    <rPh sb="87" eb="89">
      <t>ノウニュウ</t>
    </rPh>
    <rPh sb="89" eb="90">
      <t>シャ</t>
    </rPh>
    <rPh sb="90" eb="92">
      <t>シメイ</t>
    </rPh>
    <rPh sb="93" eb="95">
      <t>ノウニュウ</t>
    </rPh>
    <rPh sb="95" eb="96">
      <t>シャ</t>
    </rPh>
    <rPh sb="96" eb="98">
      <t>ユウビン</t>
    </rPh>
    <rPh sb="98" eb="100">
      <t>バンゴウ</t>
    </rPh>
    <rPh sb="104" eb="106">
      <t>ジュウショ</t>
    </rPh>
    <rPh sb="108" eb="110">
      <t>ノウニュウ</t>
    </rPh>
    <rPh sb="110" eb="111">
      <t>シャ</t>
    </rPh>
    <rPh sb="111" eb="113">
      <t>ジュウショ</t>
    </rPh>
    <phoneticPr fontId="2"/>
  </si>
  <si>
    <t>利用者区分（個人／団体、団地／団地外等）等により、抽選に参加可能な利用者を限定でき、抽選に参加可能な利用者のみが、抽選申込できること。</t>
    <rPh sb="12" eb="14">
      <t>ダンｔイ</t>
    </rPh>
    <rPh sb="15" eb="18">
      <t>ダンｔイ</t>
    </rPh>
    <rPh sb="20" eb="21">
      <t xml:space="preserve">トウ </t>
    </rPh>
    <phoneticPr fontId="2"/>
  </si>
  <si>
    <t>職員にて施設ごとに利用停止期間を設定でき、利用停止期間中、対象利用者は利用者向けシステムにて対象管理の施設の予約ができないこと。また、申請時に利用停止期間中である旨が表示されること。</t>
    <rPh sb="4" eb="6">
      <t>シセｔウ</t>
    </rPh>
    <rPh sb="9" eb="11">
      <t>リヨウ</t>
    </rPh>
    <rPh sb="11" eb="13">
      <t>テイシ</t>
    </rPh>
    <rPh sb="13" eb="15">
      <t>キカン</t>
    </rPh>
    <rPh sb="16" eb="18">
      <t>セッテイ</t>
    </rPh>
    <rPh sb="25" eb="27">
      <t>キカン</t>
    </rPh>
    <rPh sb="27" eb="28">
      <t>チュウ</t>
    </rPh>
    <rPh sb="29" eb="31">
      <t>タイショウ</t>
    </rPh>
    <rPh sb="31" eb="34">
      <t>リヨウシャ</t>
    </rPh>
    <rPh sb="35" eb="38">
      <t>リヨウシャ</t>
    </rPh>
    <rPh sb="38" eb="39">
      <t>ム</t>
    </rPh>
    <rPh sb="46" eb="48">
      <t>タイショウ</t>
    </rPh>
    <rPh sb="48" eb="50">
      <t>カンリ</t>
    </rPh>
    <rPh sb="51" eb="53">
      <t>シセツ</t>
    </rPh>
    <rPh sb="54" eb="56">
      <t>ヨヤク</t>
    </rPh>
    <rPh sb="67" eb="69">
      <t>シンセイ</t>
    </rPh>
    <rPh sb="69" eb="70">
      <t>ジ</t>
    </rPh>
    <rPh sb="71" eb="73">
      <t>リヨウ</t>
    </rPh>
    <rPh sb="73" eb="75">
      <t>テイシ</t>
    </rPh>
    <rPh sb="75" eb="78">
      <t>キカンチュウ</t>
    </rPh>
    <rPh sb="81" eb="82">
      <t>ムネ</t>
    </rPh>
    <rPh sb="83" eb="85">
      <t>ヒョウジ</t>
    </rPh>
    <phoneticPr fontId="2"/>
  </si>
  <si>
    <t>貸出施設毎に使用可能な利用目的が設定できること。利用目的の追加削除等の変更ができること。（サッカー、野球、会議など）</t>
    <rPh sb="50" eb="52">
      <t>ヤキュウ</t>
    </rPh>
    <rPh sb="53" eb="55">
      <t>カイｇイ</t>
    </rPh>
    <phoneticPr fontId="2"/>
  </si>
  <si>
    <t>抽選の有無を施設ごとに設定することができること。</t>
    <rPh sb="0" eb="2">
      <t>チュウセｎン</t>
    </rPh>
    <rPh sb="3" eb="5">
      <t>ウｍウ</t>
    </rPh>
    <rPh sb="6" eb="8">
      <t>シセｔウ</t>
    </rPh>
    <phoneticPr fontId="2"/>
  </si>
  <si>
    <t xml:space="preserve">当選時の申請種類(仮予約/本予約)を設定できること。
</t>
    <rPh sb="0" eb="2">
      <t>トウセン</t>
    </rPh>
    <rPh sb="2" eb="3">
      <t>ジ</t>
    </rPh>
    <rPh sb="4" eb="6">
      <t>シンセイ</t>
    </rPh>
    <rPh sb="6" eb="8">
      <t>シュルイ</t>
    </rPh>
    <rPh sb="18" eb="20">
      <t>セッテイ</t>
    </rPh>
    <phoneticPr fontId="2"/>
  </si>
  <si>
    <t>施設ごとの料金体系設定ができ、選択した料金体系に応じて自動で基本料金の計算ができること。</t>
    <rPh sb="0" eb="2">
      <t>シセツ</t>
    </rPh>
    <rPh sb="5" eb="7">
      <t>リョウキン</t>
    </rPh>
    <rPh sb="7" eb="9">
      <t>タイケイ</t>
    </rPh>
    <rPh sb="9" eb="11">
      <t>セッテイ</t>
    </rPh>
    <rPh sb="15" eb="17">
      <t>センタク</t>
    </rPh>
    <rPh sb="19" eb="21">
      <t>リョウキン</t>
    </rPh>
    <rPh sb="21" eb="23">
      <t>タイケイ</t>
    </rPh>
    <rPh sb="24" eb="25">
      <t>オウ</t>
    </rPh>
    <rPh sb="27" eb="29">
      <t>ジドウ</t>
    </rPh>
    <rPh sb="30" eb="32">
      <t>キホン</t>
    </rPh>
    <rPh sb="32" eb="34">
      <t>リョウキン</t>
    </rPh>
    <rPh sb="35" eb="37">
      <t>ケイサン</t>
    </rPh>
    <phoneticPr fontId="2"/>
  </si>
  <si>
    <t>施設ごとの繰上延長料金設定ができ、使用時間に応じて自動で繰上延長料金の計算ができること。</t>
    <rPh sb="0" eb="2">
      <t>シセツ</t>
    </rPh>
    <rPh sb="5" eb="7">
      <t>クリアゲ</t>
    </rPh>
    <rPh sb="7" eb="9">
      <t>エンチョウ</t>
    </rPh>
    <rPh sb="9" eb="11">
      <t>リョウキン</t>
    </rPh>
    <rPh sb="11" eb="13">
      <t>セッテイ</t>
    </rPh>
    <rPh sb="17" eb="19">
      <t>シヨウ</t>
    </rPh>
    <rPh sb="19" eb="21">
      <t>ジカン</t>
    </rPh>
    <rPh sb="22" eb="23">
      <t>オウ</t>
    </rPh>
    <rPh sb="25" eb="27">
      <t>ジドウ</t>
    </rPh>
    <rPh sb="28" eb="30">
      <t>クリアゲ</t>
    </rPh>
    <rPh sb="30" eb="32">
      <t>エンチョウ</t>
    </rPh>
    <rPh sb="32" eb="34">
      <t>リョウキン</t>
    </rPh>
    <rPh sb="35" eb="37">
      <t>ケイサン</t>
    </rPh>
    <phoneticPr fontId="2"/>
  </si>
  <si>
    <t>設備料金</t>
    <rPh sb="0" eb="2">
      <t>セツｂイ</t>
    </rPh>
    <rPh sb="2" eb="4">
      <t>リョウキｎン</t>
    </rPh>
    <phoneticPr fontId="2"/>
  </si>
  <si>
    <t>設備ごとの料金が設定でき、数量に応じて自動で設備料金の計算ができること。</t>
    <rPh sb="0" eb="2">
      <t>セツビ</t>
    </rPh>
    <rPh sb="5" eb="7">
      <t>リョウキン</t>
    </rPh>
    <rPh sb="8" eb="10">
      <t>セッテイ</t>
    </rPh>
    <rPh sb="13" eb="15">
      <t>スウリョウ</t>
    </rPh>
    <rPh sb="16" eb="17">
      <t>オウ</t>
    </rPh>
    <rPh sb="19" eb="21">
      <t>ジドウ</t>
    </rPh>
    <rPh sb="22" eb="24">
      <t>セツビ</t>
    </rPh>
    <rPh sb="24" eb="26">
      <t>リョウキン</t>
    </rPh>
    <rPh sb="27" eb="29">
      <t>ケイサン</t>
    </rPh>
    <phoneticPr fontId="2"/>
  </si>
  <si>
    <t>施設料金</t>
    <rPh sb="0" eb="4">
      <t>シセｔウ</t>
    </rPh>
    <phoneticPr fontId="2"/>
  </si>
  <si>
    <t>再計算</t>
    <rPh sb="0" eb="3">
      <t>サイケイ</t>
    </rPh>
    <phoneticPr fontId="2"/>
  </si>
  <si>
    <t xml:space="preserve">帳票のレイアウトを職員にて変更できること。
</t>
    <rPh sb="0" eb="2">
      <t>チョウヒョウ</t>
    </rPh>
    <rPh sb="9" eb="11">
      <t>ショクイン</t>
    </rPh>
    <rPh sb="13" eb="15">
      <t>ヘンコウ</t>
    </rPh>
    <phoneticPr fontId="2"/>
  </si>
  <si>
    <t>利用者登録時に、利用者にてダウンロード可能な添付ファイルを登録できること。</t>
    <rPh sb="0" eb="3">
      <t>リヨウ</t>
    </rPh>
    <rPh sb="4" eb="6">
      <t>コウザ</t>
    </rPh>
    <rPh sb="6" eb="8">
      <t>ジョウホウ</t>
    </rPh>
    <rPh sb="9" eb="11">
      <t>トウロク</t>
    </rPh>
    <phoneticPr fontId="2"/>
  </si>
  <si>
    <t>移行に必要なデータ変換作業を行えること</t>
    <phoneticPr fontId="2"/>
  </si>
  <si>
    <t>CSV形式で提供されたデータを取り込めること</t>
    <phoneticPr fontId="2"/>
  </si>
  <si>
    <t>取込時にエラー検証を行えること</t>
    <phoneticPr fontId="2"/>
  </si>
  <si>
    <t>エラー修正後に再取込できること</t>
    <phoneticPr fontId="2"/>
  </si>
  <si>
    <t>現行システムからのデータ移行を実施できること。</t>
    <rPh sb="0" eb="3">
      <t>リヨウ</t>
    </rPh>
    <rPh sb="3" eb="4">
      <t>トウロｋウ</t>
    </rPh>
    <phoneticPr fontId="2"/>
  </si>
  <si>
    <t>移行対象データは、原則として現行システムに保存されている過去約10年程度（予約件数：約60,000件、利用者件数：約2,400件）とする。</t>
    <rPh sb="28" eb="30">
      <t>カｋオ</t>
    </rPh>
    <rPh sb="30" eb="31">
      <t xml:space="preserve">ヤク </t>
    </rPh>
    <rPh sb="33" eb="34">
      <t>ネｎン</t>
    </rPh>
    <rPh sb="34" eb="36">
      <t>テイｄオ</t>
    </rPh>
    <rPh sb="37" eb="39">
      <t>ヨヤｋウ</t>
    </rPh>
    <rPh sb="39" eb="41">
      <t>ケｎン</t>
    </rPh>
    <rPh sb="42" eb="43">
      <t xml:space="preserve">ヤク </t>
    </rPh>
    <rPh sb="49" eb="50">
      <t>ケｎン</t>
    </rPh>
    <rPh sb="51" eb="54">
      <t>リヨウ</t>
    </rPh>
    <rPh sb="54" eb="56">
      <t>ケンスウ</t>
    </rPh>
    <rPh sb="57" eb="58">
      <t>ヤｋウ</t>
    </rPh>
    <rPh sb="63" eb="64">
      <t>ケｎンイコウコウモｋウダイタイアｎンテイアｎンオコナイ</t>
    </rPh>
    <phoneticPr fontId="2"/>
  </si>
  <si>
    <t>移行対象データの範囲、移行方法、検証方法及び移行スケジュールについては、具体的に提案すること。</t>
    <phoneticPr fontId="2"/>
  </si>
  <si>
    <t>本番移行前にテスト移行を実施し、移行後のデータ整合性確認を行うこと。</t>
    <phoneticPr fontId="2"/>
  </si>
  <si>
    <t>登録時に、入力不備に関するエラーが表示されること。</t>
    <rPh sb="0" eb="2">
      <t>トウロク</t>
    </rPh>
    <rPh sb="2" eb="3">
      <t>ジ</t>
    </rPh>
    <rPh sb="5" eb="7">
      <t>ニュウリョク</t>
    </rPh>
    <rPh sb="7" eb="9">
      <t>フビ</t>
    </rPh>
    <rPh sb="10" eb="11">
      <t>カン</t>
    </rPh>
    <rPh sb="17" eb="19">
      <t>ヒョウジ</t>
    </rPh>
    <phoneticPr fontId="2"/>
  </si>
  <si>
    <t>全角・半角・ひらがな・カタカナ等の入力条件に則し、入力制限ができること。</t>
    <rPh sb="19" eb="21">
      <t>ジョウ</t>
    </rPh>
    <rPh sb="22" eb="23">
      <t>ソｋウ</t>
    </rPh>
    <rPh sb="25" eb="29">
      <t>ニュウリョｋウ</t>
    </rPh>
    <phoneticPr fontId="2"/>
  </si>
  <si>
    <t>在庫の引当を行わない設備の設定もできること。</t>
    <rPh sb="0" eb="2">
      <t>ザイｋオ</t>
    </rPh>
    <rPh sb="3" eb="5">
      <t>ヒキアｔエ</t>
    </rPh>
    <rPh sb="6" eb="7">
      <t>オコナワｎア</t>
    </rPh>
    <rPh sb="10" eb="12">
      <t>セツｂイ</t>
    </rPh>
    <rPh sb="13" eb="15">
      <t>セッテイ</t>
    </rPh>
    <phoneticPr fontId="2"/>
  </si>
  <si>
    <t>任意の率/額での加算・減算処理ができること。</t>
    <rPh sb="8" eb="10">
      <t>カサン</t>
    </rPh>
    <rPh sb="11" eb="13">
      <t>ショリ</t>
    </rPh>
    <phoneticPr fontId="2"/>
  </si>
  <si>
    <t>利用者マスタに登録された情報を、予約登録時に自動的に引用し、再入力することなく予約情報へ反映できること。</t>
    <rPh sb="0" eb="3">
      <t>リヨウ</t>
    </rPh>
    <rPh sb="3" eb="7">
      <t>トウロｋウ</t>
    </rPh>
    <rPh sb="8" eb="11">
      <t>ニュウリョｋウ</t>
    </rPh>
    <rPh sb="13" eb="15">
      <t>ナイヨウ</t>
    </rPh>
    <rPh sb="17" eb="19">
      <t>ヨヤｋウ</t>
    </rPh>
    <rPh sb="20" eb="21">
      <t>サイ</t>
    </rPh>
    <rPh sb="22" eb="24">
      <t>トウロｋウ</t>
    </rPh>
    <rPh sb="29" eb="30">
      <t>トウロｋウ</t>
    </rPh>
    <phoneticPr fontId="2"/>
  </si>
  <si>
    <t>予約ごとに備考を入力できること。</t>
    <rPh sb="0" eb="2">
      <t>ヨヤｋウ</t>
    </rPh>
    <rPh sb="5" eb="7">
      <t>ビコウ</t>
    </rPh>
    <rPh sb="8" eb="10">
      <t>ニュウリョｋウ</t>
    </rPh>
    <phoneticPr fontId="2"/>
  </si>
  <si>
    <t>設備の変更・取り消しができること。</t>
    <rPh sb="0" eb="2">
      <t>セツｂイ</t>
    </rPh>
    <rPh sb="3" eb="5">
      <t>ヘンコウ</t>
    </rPh>
    <rPh sb="6" eb="7">
      <t>トリケｓイ</t>
    </rPh>
    <phoneticPr fontId="2"/>
  </si>
  <si>
    <t>郵便番号・住所入力箇所について、入力した郵便番号の対象住所が自動で表示されること。</t>
    <rPh sb="0" eb="2">
      <t>ユウビン</t>
    </rPh>
    <rPh sb="2" eb="4">
      <t>バンゴウ</t>
    </rPh>
    <rPh sb="5" eb="7">
      <t>ジュウショ</t>
    </rPh>
    <rPh sb="7" eb="9">
      <t>ニュウリョク</t>
    </rPh>
    <rPh sb="9" eb="11">
      <t>カショ</t>
    </rPh>
    <rPh sb="16" eb="18">
      <t>ニュウリョク</t>
    </rPh>
    <rPh sb="20" eb="22">
      <t>ユウビン</t>
    </rPh>
    <rPh sb="22" eb="24">
      <t>バンゴウ</t>
    </rPh>
    <rPh sb="25" eb="27">
      <t>タイショウ</t>
    </rPh>
    <rPh sb="27" eb="29">
      <t>ジュウショ</t>
    </rPh>
    <rPh sb="30" eb="32">
      <t>ジドウ</t>
    </rPh>
    <rPh sb="33" eb="35">
      <t>ヒョウ</t>
    </rPh>
    <phoneticPr fontId="2"/>
  </si>
  <si>
    <t>利用登録情報（構成員を含む）の各項目の変更ができること。</t>
    <rPh sb="0" eb="2">
      <t>リヨウ</t>
    </rPh>
    <rPh sb="2" eb="4">
      <t>トウロク</t>
    </rPh>
    <rPh sb="4" eb="6">
      <t>ジョウホウ</t>
    </rPh>
    <rPh sb="7" eb="10">
      <t>コウセイイｎン</t>
    </rPh>
    <rPh sb="11" eb="12">
      <t>フクｍウ</t>
    </rPh>
    <rPh sb="15" eb="16">
      <t>カク</t>
    </rPh>
    <rPh sb="16" eb="18">
      <t>コウモク</t>
    </rPh>
    <rPh sb="19" eb="21">
      <t>ヘンコウ</t>
    </rPh>
    <phoneticPr fontId="2"/>
  </si>
  <si>
    <t>予約登録</t>
    <rPh sb="0" eb="4">
      <t>ヨヤｋウ</t>
    </rPh>
    <phoneticPr fontId="2"/>
  </si>
  <si>
    <t>管理ごとにペナルティ付与タイミングを設定でき(無断キャンセル・仮予約自動削除等)、対象のタイミングにて自動でペナルティが付与されること。また、職員にてペナルティポイントを変更できること。</t>
    <rPh sb="0" eb="2">
      <t>カンリ</t>
    </rPh>
    <rPh sb="10" eb="12">
      <t>フヨ</t>
    </rPh>
    <rPh sb="18" eb="20">
      <t>セッテイ</t>
    </rPh>
    <rPh sb="23" eb="25">
      <t>ムダン</t>
    </rPh>
    <rPh sb="31" eb="34">
      <t>カリヨヤク</t>
    </rPh>
    <rPh sb="34" eb="36">
      <t>ジドウ</t>
    </rPh>
    <rPh sb="36" eb="38">
      <t>サクジョ</t>
    </rPh>
    <rPh sb="38" eb="39">
      <t>トウ</t>
    </rPh>
    <rPh sb="41" eb="43">
      <t>タイショウ</t>
    </rPh>
    <rPh sb="51" eb="53">
      <t>ジドウ</t>
    </rPh>
    <rPh sb="60" eb="62">
      <t>フヨ</t>
    </rPh>
    <rPh sb="71" eb="73">
      <t>ショクイン</t>
    </rPh>
    <rPh sb="85" eb="87">
      <t>ヘンコウ</t>
    </rPh>
    <phoneticPr fontId="2"/>
  </si>
  <si>
    <t>在庫管理</t>
    <rPh sb="0" eb="2">
      <t>ザイｋオ</t>
    </rPh>
    <rPh sb="2" eb="4">
      <t>カンｒイ</t>
    </rPh>
    <phoneticPr fontId="2"/>
  </si>
  <si>
    <t>集計</t>
    <rPh sb="0" eb="2">
      <t>シュウケイ</t>
    </rPh>
    <phoneticPr fontId="2"/>
  </si>
  <si>
    <t>ログインIDを入力し、登録利用者情報を使用して予約申込できること。</t>
    <rPh sb="11" eb="13">
      <t>トウロク</t>
    </rPh>
    <rPh sb="13" eb="16">
      <t>リヨウシャ</t>
    </rPh>
    <rPh sb="16" eb="18">
      <t>ジョウホウ</t>
    </rPh>
    <rPh sb="19" eb="21">
      <t>シヨウ</t>
    </rPh>
    <rPh sb="23" eb="25">
      <t>ヨヤク</t>
    </rPh>
    <rPh sb="25" eb="27">
      <t>モウシコミ</t>
    </rPh>
    <phoneticPr fontId="2"/>
  </si>
  <si>
    <t>利用者管理</t>
    <rPh sb="0" eb="1">
      <t>リヨウ</t>
    </rPh>
    <rPh sb="3" eb="5">
      <t>カｎン</t>
    </rPh>
    <phoneticPr fontId="2"/>
  </si>
  <si>
    <t>利用登録</t>
    <rPh sb="0" eb="2">
      <t>リヨウ</t>
    </rPh>
    <rPh sb="2" eb="4">
      <t>トウロｋウ</t>
    </rPh>
    <phoneticPr fontId="2"/>
  </si>
  <si>
    <t>利用者検索</t>
    <rPh sb="0" eb="1">
      <t>リヨウ</t>
    </rPh>
    <rPh sb="3" eb="5">
      <t>ケンサｋウ</t>
    </rPh>
    <phoneticPr fontId="2"/>
  </si>
  <si>
    <t>構成員管理</t>
    <rPh sb="0" eb="3">
      <t>コウセイ</t>
    </rPh>
    <rPh sb="3" eb="5">
      <t>カｎン</t>
    </rPh>
    <phoneticPr fontId="2"/>
  </si>
  <si>
    <t>構成員登録</t>
    <rPh sb="0" eb="3">
      <t>コウセイ</t>
    </rPh>
    <rPh sb="3" eb="5">
      <t>トウロｋウ</t>
    </rPh>
    <phoneticPr fontId="2"/>
  </si>
  <si>
    <t>構成員検索</t>
    <rPh sb="0" eb="1">
      <t>コウセイ</t>
    </rPh>
    <rPh sb="3" eb="5">
      <t>ケｎン</t>
    </rPh>
    <phoneticPr fontId="2"/>
  </si>
  <si>
    <t>抽選結果</t>
    <rPh sb="0" eb="2">
      <t>チュウセｎン</t>
    </rPh>
    <rPh sb="2" eb="4">
      <t>ケｋｋア</t>
    </rPh>
    <phoneticPr fontId="2"/>
  </si>
  <si>
    <t>帳票・出力</t>
    <rPh sb="0" eb="2">
      <t>チョウヒョウ</t>
    </rPh>
    <rPh sb="3" eb="5">
      <t>シュｔウ</t>
    </rPh>
    <phoneticPr fontId="2"/>
  </si>
  <si>
    <t>見積書</t>
    <rPh sb="0" eb="2">
      <t>ミツモｒイ</t>
    </rPh>
    <rPh sb="2" eb="3">
      <t>ｓｙオ</t>
    </rPh>
    <phoneticPr fontId="2"/>
  </si>
  <si>
    <t>新規予約</t>
    <rPh sb="0" eb="4">
      <t>シンｋイ</t>
    </rPh>
    <phoneticPr fontId="2"/>
  </si>
  <si>
    <t>領収情報</t>
    <rPh sb="0" eb="4">
      <t>リョウシュウ</t>
    </rPh>
    <phoneticPr fontId="2"/>
  </si>
  <si>
    <t>抽選管理</t>
    <rPh sb="0" eb="1">
      <t>チュウセｎン</t>
    </rPh>
    <rPh sb="2" eb="4">
      <t>カｎン</t>
    </rPh>
    <phoneticPr fontId="2"/>
  </si>
  <si>
    <t>アカウント管理</t>
    <rPh sb="5" eb="7">
      <t>カンｒイ</t>
    </rPh>
    <phoneticPr fontId="2"/>
  </si>
  <si>
    <t>還付処理</t>
    <rPh sb="0" eb="4">
      <t>カンｐウ</t>
    </rPh>
    <phoneticPr fontId="2"/>
  </si>
  <si>
    <t>精算</t>
    <rPh sb="0" eb="2">
      <t>セイサｎン</t>
    </rPh>
    <phoneticPr fontId="2"/>
  </si>
  <si>
    <t>予約情報、利用者情報等の各種データを、標準的なCSV形式で出力できること。</t>
    <phoneticPr fontId="2"/>
  </si>
  <si>
    <t>パスワードは画面上伏字等になり、第三者による閲覧ができないようになっていること。</t>
    <rPh sb="6" eb="8">
      <t>ガメン</t>
    </rPh>
    <rPh sb="8" eb="9">
      <t>ジョウ</t>
    </rPh>
    <rPh sb="13" eb="15">
      <t>ヒョウジ</t>
    </rPh>
    <rPh sb="18" eb="21">
      <t>ダイサンシャ</t>
    </rPh>
    <rPh sb="24" eb="26">
      <t>エツラン</t>
    </rPh>
    <phoneticPr fontId="2"/>
  </si>
  <si>
    <t>ログインIDを入力し、登録利用者情報を使用して予約申込できること。
また、利用登録を行っていない場合(ログインID入力なし)の予約申込もできる、または、簡易な仮登録により職員側で登録できること。</t>
    <rPh sb="11" eb="13">
      <t>トウロク</t>
    </rPh>
    <rPh sb="13" eb="16">
      <t>リヨウシャ</t>
    </rPh>
    <rPh sb="16" eb="18">
      <t>ジョウホウ</t>
    </rPh>
    <rPh sb="19" eb="21">
      <t>シヨウ</t>
    </rPh>
    <rPh sb="23" eb="25">
      <t>ヨヤク</t>
    </rPh>
    <rPh sb="25" eb="27">
      <t>モウシコミ</t>
    </rPh>
    <rPh sb="37" eb="39">
      <t>リヨウ</t>
    </rPh>
    <rPh sb="39" eb="41">
      <t>トウロク</t>
    </rPh>
    <rPh sb="42" eb="43">
      <t>オコナ</t>
    </rPh>
    <rPh sb="48" eb="50">
      <t>バアイ</t>
    </rPh>
    <rPh sb="57" eb="59">
      <t>ニュウリョク</t>
    </rPh>
    <rPh sb="63" eb="65">
      <t>ヨヤク</t>
    </rPh>
    <rPh sb="65" eb="67">
      <t>モウシコミ</t>
    </rPh>
    <rPh sb="76" eb="78">
      <t>カンイ</t>
    </rPh>
    <rPh sb="79" eb="82">
      <t>カリトウロク</t>
    </rPh>
    <rPh sb="85" eb="88">
      <t>ショクインガワ</t>
    </rPh>
    <rPh sb="89" eb="91">
      <t>トウロク</t>
    </rPh>
    <phoneticPr fontId="2"/>
  </si>
  <si>
    <t>将来的に導入を検討している項目（参考情報です。追加費用は、今回の見積もりに含める必要はありません。）現時点での機能の有無を記載してください。</t>
    <rPh sb="0" eb="3">
      <t>ショウライ</t>
    </rPh>
    <rPh sb="4" eb="6">
      <t>ドウニュウ</t>
    </rPh>
    <rPh sb="7" eb="9">
      <t>ケントウス</t>
    </rPh>
    <rPh sb="13" eb="15">
      <t>コウモｋウ</t>
    </rPh>
    <rPh sb="16" eb="18">
      <t>サンｋオ</t>
    </rPh>
    <rPh sb="18" eb="20">
      <t>ジョウホウ</t>
    </rPh>
    <rPh sb="23" eb="27">
      <t>ツイｋア</t>
    </rPh>
    <rPh sb="29" eb="31">
      <t>コンカイ</t>
    </rPh>
    <rPh sb="32" eb="34">
      <t>ミツモｒイ</t>
    </rPh>
    <rPh sb="37" eb="38">
      <t>フｋウ</t>
    </rPh>
    <rPh sb="50" eb="53">
      <t>ゲンジテｎン</t>
    </rPh>
    <rPh sb="55" eb="57">
      <t>キノウ</t>
    </rPh>
    <rPh sb="61" eb="63">
      <t>キサイ</t>
    </rPh>
    <phoneticPr fontId="2"/>
  </si>
  <si>
    <t>ログインIDとパスワードによりログインできること。</t>
    <phoneticPr fontId="2"/>
  </si>
  <si>
    <t>ログインIDは自動採番および手動採番の双方に対応すること。</t>
    <phoneticPr fontId="2"/>
  </si>
  <si>
    <t>設備在庫数を管理し、対象時間帯で在庫超過の場合はエラーメッセージを表示すること。</t>
    <rPh sb="0" eb="2">
      <t>セツビ</t>
    </rPh>
    <rPh sb="2" eb="4">
      <t>ザイコ</t>
    </rPh>
    <rPh sb="4" eb="5">
      <t>スウ</t>
    </rPh>
    <rPh sb="6" eb="8">
      <t>カンリ</t>
    </rPh>
    <rPh sb="10" eb="12">
      <t>タイショウ</t>
    </rPh>
    <rPh sb="12" eb="15">
      <t>ジカンタイ</t>
    </rPh>
    <rPh sb="16" eb="18">
      <t>ザイコ</t>
    </rPh>
    <rPh sb="18" eb="20">
      <t>チョウカ</t>
    </rPh>
    <rPh sb="21" eb="23">
      <t>バアイ</t>
    </rPh>
    <rPh sb="33" eb="35">
      <t>ヒョウジ</t>
    </rPh>
    <phoneticPr fontId="2"/>
  </si>
  <si>
    <t>夜間照明等、使用日・使用コマによって自動で追加する設備を設定できること。</t>
    <rPh sb="0" eb="2">
      <t>ヤカン</t>
    </rPh>
    <rPh sb="2" eb="4">
      <t>ショウメイ</t>
    </rPh>
    <rPh sb="4" eb="5">
      <t>ナド</t>
    </rPh>
    <rPh sb="6" eb="8">
      <t>シヨウ</t>
    </rPh>
    <rPh sb="8" eb="9">
      <t>ビ</t>
    </rPh>
    <rPh sb="10" eb="12">
      <t>シヨウ</t>
    </rPh>
    <rPh sb="18" eb="20">
      <t>ジドウ</t>
    </rPh>
    <rPh sb="21" eb="23">
      <t>ツイカ</t>
    </rPh>
    <rPh sb="25" eb="27">
      <t>セツビ</t>
    </rPh>
    <rPh sb="28" eb="30">
      <t>セッテイ</t>
    </rPh>
    <phoneticPr fontId="2"/>
  </si>
  <si>
    <t>料金改定</t>
    <rPh sb="0" eb="2">
      <t>リョウキン</t>
    </rPh>
    <rPh sb="2" eb="4">
      <t>カイテイ</t>
    </rPh>
    <phoneticPr fontId="2"/>
  </si>
  <si>
    <t>変更内容に応じ、料金を自動で再計算できること。</t>
    <rPh sb="0" eb="2">
      <t>ヘンコウ</t>
    </rPh>
    <rPh sb="2" eb="4">
      <t>ナイヨウ</t>
    </rPh>
    <rPh sb="5" eb="6">
      <t>オウ</t>
    </rPh>
    <rPh sb="8" eb="10">
      <t>リョウキン</t>
    </rPh>
    <rPh sb="11" eb="13">
      <t>ジドウ</t>
    </rPh>
    <rPh sb="14" eb="17">
      <t>サイケイサン</t>
    </rPh>
    <phoneticPr fontId="2"/>
  </si>
  <si>
    <t>利用面を分割した貸出に対応できること。（全面・A面・B面等）</t>
    <rPh sb="11" eb="13">
      <t>タイオウ</t>
    </rPh>
    <rPh sb="20" eb="22">
      <t>ゼンメｎン</t>
    </rPh>
    <rPh sb="24" eb="25">
      <t xml:space="preserve">メン </t>
    </rPh>
    <rPh sb="27" eb="28">
      <t xml:space="preserve">メン </t>
    </rPh>
    <rPh sb="28" eb="29">
      <t xml:space="preserve">トウ </t>
    </rPh>
    <phoneticPr fontId="2"/>
  </si>
  <si>
    <t>施設ごとの料金計算設定（加算・減算）ができ、自動で料金の計算ができること。</t>
    <rPh sb="0" eb="2">
      <t>シセツ</t>
    </rPh>
    <rPh sb="5" eb="7">
      <t>リョウキン</t>
    </rPh>
    <rPh sb="7" eb="9">
      <t>ケイサン</t>
    </rPh>
    <rPh sb="9" eb="11">
      <t>セッテイ</t>
    </rPh>
    <rPh sb="12" eb="14">
      <t>カサン</t>
    </rPh>
    <rPh sb="15" eb="17">
      <t>ゲンサｎン</t>
    </rPh>
    <rPh sb="22" eb="24">
      <t>ジドウ</t>
    </rPh>
    <rPh sb="25" eb="27">
      <t>リョウキン</t>
    </rPh>
    <rPh sb="28" eb="30">
      <t>ケイサン</t>
    </rPh>
    <phoneticPr fontId="2"/>
  </si>
  <si>
    <t>施設・設備の料金に適用期間を設定し、改定に対応できること。</t>
    <phoneticPr fontId="2"/>
  </si>
  <si>
    <t>Excel等の雛形により、予約・仮予約を一括登録できること。</t>
    <rPh sb="5" eb="7">
      <t>ヒナガタ</t>
    </rPh>
    <rPh sb="8" eb="10">
      <t>ヒツヨウ</t>
    </rPh>
    <rPh sb="10" eb="12">
      <t>ジコウ</t>
    </rPh>
    <rPh sb="19" eb="23">
      <t>ヨヤｋウイッカツカリヨヤクトウロク</t>
    </rPh>
    <phoneticPr fontId="2"/>
  </si>
  <si>
    <t>複数施設・複数利用日・複数コマを選択し、申請できること。</t>
    <rPh sb="0" eb="2">
      <t>フクスウ</t>
    </rPh>
    <rPh sb="2" eb="4">
      <t>シセツ</t>
    </rPh>
    <rPh sb="5" eb="7">
      <t>フクスウ</t>
    </rPh>
    <rPh sb="7" eb="9">
      <t>リヨウ</t>
    </rPh>
    <rPh sb="9" eb="10">
      <t>ビ</t>
    </rPh>
    <rPh sb="11" eb="13">
      <t>フクスウ</t>
    </rPh>
    <rPh sb="16" eb="18">
      <t>センタク</t>
    </rPh>
    <rPh sb="20" eb="22">
      <t>シンセイ</t>
    </rPh>
    <phoneticPr fontId="2"/>
  </si>
  <si>
    <t>抽出一覧から明細を選択し、予約変更できること。</t>
    <rPh sb="0" eb="23">
      <t>ヨヤクヘンコウ</t>
    </rPh>
    <phoneticPr fontId="2"/>
  </si>
  <si>
    <t>抽出一覧の未収明細に対し、精算処理ができること。</t>
    <rPh sb="0" eb="24">
      <t>ミシュウジョウタイメイサイタイセイサンショリ</t>
    </rPh>
    <phoneticPr fontId="2"/>
  </si>
  <si>
    <t>再計算の結果、追加料金が発生した場合、追加料金の追加精算処理ができること。</t>
    <rPh sb="0" eb="3">
      <t>サイケイサン</t>
    </rPh>
    <rPh sb="4" eb="6">
      <t>ケッカ</t>
    </rPh>
    <rPh sb="7" eb="9">
      <t>ツイカ</t>
    </rPh>
    <rPh sb="9" eb="11">
      <t>リョウキン</t>
    </rPh>
    <rPh sb="12" eb="14">
      <t>ハッセイ</t>
    </rPh>
    <rPh sb="16" eb="18">
      <t>バアイ</t>
    </rPh>
    <rPh sb="19" eb="21">
      <t>ツイカ</t>
    </rPh>
    <rPh sb="21" eb="23">
      <t>リョウキン</t>
    </rPh>
    <rPh sb="24" eb="26">
      <t>ツイカ</t>
    </rPh>
    <rPh sb="26" eb="28">
      <t>セイサン</t>
    </rPh>
    <rPh sb="28" eb="30">
      <t>ショリ</t>
    </rPh>
    <phoneticPr fontId="2"/>
  </si>
  <si>
    <t>再計算の結果、キャンセル料金が発生した場合、キャンセル料金の追加精算処理ができること。</t>
    <rPh sb="0" eb="3">
      <t>サイケイサン</t>
    </rPh>
    <rPh sb="4" eb="6">
      <t>ケッカ</t>
    </rPh>
    <phoneticPr fontId="2"/>
  </si>
  <si>
    <t>再計算の結果、追加料金と還付の双方が発生した場合、同一料金区分内であれば相殺処理ができること。
相殺後に差額が発生される場合には、追加精算処理または、還付処理ができること。
※料金区分：施設/設備</t>
    <rPh sb="0" eb="3">
      <t>サイケイサン</t>
    </rPh>
    <rPh sb="4" eb="6">
      <t>ケッカ</t>
    </rPh>
    <rPh sb="12" eb="14">
      <t>カンプ</t>
    </rPh>
    <rPh sb="15" eb="17">
      <t>ソウホウ</t>
    </rPh>
    <rPh sb="18" eb="20">
      <t>ハッセイ</t>
    </rPh>
    <rPh sb="22" eb="24">
      <t>バアイ</t>
    </rPh>
    <rPh sb="25" eb="27">
      <t>ドウイツ</t>
    </rPh>
    <rPh sb="27" eb="32">
      <t>リョウキンクブンナイ</t>
    </rPh>
    <rPh sb="36" eb="38">
      <t>ソウサイ</t>
    </rPh>
    <rPh sb="38" eb="40">
      <t>ショリ</t>
    </rPh>
    <rPh sb="48" eb="51">
      <t>ソウサイゴ</t>
    </rPh>
    <rPh sb="52" eb="54">
      <t>サガク</t>
    </rPh>
    <rPh sb="55" eb="57">
      <t>ハッセイ</t>
    </rPh>
    <rPh sb="60" eb="62">
      <t>バアイ</t>
    </rPh>
    <rPh sb="88" eb="92">
      <t>リョウキンクブン</t>
    </rPh>
    <rPh sb="93" eb="95">
      <t>シセツ</t>
    </rPh>
    <rPh sb="96" eb="98">
      <t>セツビ</t>
    </rPh>
    <phoneticPr fontId="2"/>
  </si>
  <si>
    <t xml:space="preserve">ログイン時または予約申請時に有効期間が自動延長されること。
</t>
    <rPh sb="4" eb="5">
      <t xml:space="preserve">ジ </t>
    </rPh>
    <rPh sb="8" eb="10">
      <t>ヨヤク</t>
    </rPh>
    <rPh sb="10" eb="12">
      <t>シンセイ</t>
    </rPh>
    <phoneticPr fontId="2"/>
  </si>
  <si>
    <t>ペナルティ情報を確認できること。</t>
    <rPh sb="8" eb="10">
      <t>カクニンデ</t>
    </rPh>
    <phoneticPr fontId="2"/>
  </si>
  <si>
    <t>有効期限を確認できること。</t>
    <rPh sb="0" eb="4">
      <t>ユウコウ</t>
    </rPh>
    <rPh sb="5" eb="7">
      <t>カクニｎン</t>
    </rPh>
    <phoneticPr fontId="2"/>
  </si>
  <si>
    <t>予約変更・取消</t>
    <rPh sb="0" eb="4">
      <t>ヨヤｋウ</t>
    </rPh>
    <rPh sb="5" eb="7">
      <t>↩️</t>
    </rPh>
    <phoneticPr fontId="2"/>
  </si>
  <si>
    <t>変更・取消</t>
    <rPh sb="0" eb="2">
      <t>ヘンコウ</t>
    </rPh>
    <rPh sb="3" eb="5">
      <t>トリケｓイ</t>
    </rPh>
    <phoneticPr fontId="2"/>
  </si>
  <si>
    <t>予約内容の変更・取消ができること。</t>
    <rPh sb="0" eb="4">
      <t>ヨヤｋウ</t>
    </rPh>
    <rPh sb="5" eb="7">
      <t>ヘンコウ</t>
    </rPh>
    <rPh sb="8" eb="10">
      <t>トリケｓイ</t>
    </rPh>
    <phoneticPr fontId="2"/>
  </si>
  <si>
    <r>
      <t>予約内容の変更・取消ができること。また、変更・取消可能日（</t>
    </r>
    <r>
      <rPr>
        <sz val="10"/>
        <rFont val="Meiryo UI"/>
        <family val="2"/>
      </rPr>
      <t>○日前等）の設定ができること。</t>
    </r>
    <rPh sb="20" eb="22">
      <t>ヘｎン</t>
    </rPh>
    <rPh sb="23" eb="25">
      <t>トリケｓイ</t>
    </rPh>
    <rPh sb="25" eb="27">
      <t>カノウ</t>
    </rPh>
    <rPh sb="27" eb="28">
      <t xml:space="preserve">ヒ </t>
    </rPh>
    <rPh sb="30" eb="32">
      <t>ニｔイ</t>
    </rPh>
    <rPh sb="32" eb="33">
      <t xml:space="preserve">ナド </t>
    </rPh>
    <rPh sb="35" eb="37">
      <t>セッテイ</t>
    </rPh>
    <phoneticPr fontId="2"/>
  </si>
  <si>
    <t>管理者が利用者の仮登録を行った後、当該利用者がシステムにログインできること。</t>
    <rPh sb="0" eb="3">
      <t>カンｒイ</t>
    </rPh>
    <rPh sb="4" eb="7">
      <t>カリｔオ</t>
    </rPh>
    <rPh sb="7" eb="8">
      <t>ｇオ</t>
    </rPh>
    <rPh sb="9" eb="12">
      <t>リヨウ</t>
    </rPh>
    <phoneticPr fontId="2"/>
  </si>
  <si>
    <t>利用者区分（個人／団体、団地／団地外等）等により、抽選に参加可能な利用者のみが、抽選申込できること。</t>
    <rPh sb="12" eb="14">
      <t>ダンｔイ</t>
    </rPh>
    <rPh sb="15" eb="18">
      <t>ダンｔイ</t>
    </rPh>
    <rPh sb="20" eb="21">
      <t xml:space="preserve">トウ </t>
    </rPh>
    <phoneticPr fontId="2"/>
  </si>
  <si>
    <t>窓口で受け付けた予約かインターネットから入った予約がわかるよう表示すること。</t>
    <phoneticPr fontId="2"/>
  </si>
  <si>
    <t>消費税の計算が自動的にできること。</t>
    <rPh sb="0" eb="3">
      <t>ショウヒゼイ</t>
    </rPh>
    <rPh sb="4" eb="6">
      <t>ケイサｎン</t>
    </rPh>
    <rPh sb="7" eb="10">
      <t>ジドウ</t>
    </rPh>
    <phoneticPr fontId="2"/>
  </si>
  <si>
    <t>作成した様式は出力帳票として使用できること。（帳票一覧参照）
また帳票の出力要不要を選択できること。</t>
    <rPh sb="0" eb="2">
      <t>トウロｋウ</t>
    </rPh>
    <rPh sb="3" eb="6">
      <t>ヘンコウ</t>
    </rPh>
    <rPh sb="6" eb="7">
      <t>トウ</t>
    </rPh>
    <rPh sb="23" eb="25">
      <t>チョウヒョウ</t>
    </rPh>
    <rPh sb="25" eb="27">
      <t>イチラｎン</t>
    </rPh>
    <rPh sb="27" eb="29">
      <t>サンショウ</t>
    </rPh>
    <rPh sb="42" eb="44">
      <t>ベッテｎン</t>
    </rPh>
    <rPh sb="44" eb="48">
      <t>チョウヒョウ</t>
    </rPh>
    <rPh sb="48" eb="50">
      <t>サンショウ</t>
    </rPh>
    <phoneticPr fontId="2"/>
  </si>
  <si>
    <t>還付処理ができること。</t>
    <rPh sb="0" eb="2">
      <t>カンプ</t>
    </rPh>
    <rPh sb="2" eb="4">
      <t>ショリ</t>
    </rPh>
    <phoneticPr fontId="2"/>
  </si>
  <si>
    <t>還付予定の予約申込を抽出し、抽出結果を一覧表示できること。</t>
    <rPh sb="0" eb="2">
      <t>カンｐウ</t>
    </rPh>
    <rPh sb="2" eb="4">
      <t>ヨヤク</t>
    </rPh>
    <rPh sb="4" eb="6">
      <t>モウシコミ</t>
    </rPh>
    <rPh sb="7" eb="9">
      <t>チュウシュツ</t>
    </rPh>
    <rPh sb="11" eb="13">
      <t>チュウシュツ</t>
    </rPh>
    <rPh sb="13" eb="15">
      <t>ケッカ</t>
    </rPh>
    <rPh sb="16" eb="18">
      <t>イチラン</t>
    </rPh>
    <rPh sb="18" eb="20">
      <t>ヒョウジ</t>
    </rPh>
    <phoneticPr fontId="2"/>
  </si>
  <si>
    <t>還付予定状態の予約申込を選択し、還付日を設定して還付済データを登録できること。
また、その際、還付方法を変更することも可能なこと。</t>
    <rPh sb="0" eb="2">
      <t>カンプ</t>
    </rPh>
    <rPh sb="2" eb="3">
      <t>ジョウタイ</t>
    </rPh>
    <rPh sb="4" eb="6">
      <t>ヨヤク</t>
    </rPh>
    <rPh sb="6" eb="8">
      <t>モウシコミ</t>
    </rPh>
    <rPh sb="9" eb="11">
      <t>センタク</t>
    </rPh>
    <rPh sb="15" eb="16">
      <t>ビ</t>
    </rPh>
    <rPh sb="17" eb="19">
      <t>セッテイ</t>
    </rPh>
    <rPh sb="23" eb="24">
      <t>スミ</t>
    </rPh>
    <rPh sb="28" eb="30">
      <t>トウロク</t>
    </rPh>
    <rPh sb="42" eb="43">
      <t>サイ</t>
    </rPh>
    <rPh sb="46" eb="48">
      <t>ホウホウ</t>
    </rPh>
    <rPh sb="49" eb="51">
      <t>ヘンコウ</t>
    </rPh>
    <rPh sb="56" eb="58">
      <t>カノウ</t>
    </rPh>
    <phoneticPr fontId="2"/>
  </si>
  <si>
    <t>還付予定の検索結果をCSV形式で出力できること。</t>
    <rPh sb="0" eb="2">
      <t>カンｐウ</t>
    </rPh>
    <rPh sb="2" eb="4">
      <t>ケンサク</t>
    </rPh>
    <rPh sb="4" eb="6">
      <t>ケッカ</t>
    </rPh>
    <rPh sb="10" eb="12">
      <t>ケイシキ</t>
    </rPh>
    <rPh sb="13" eb="15">
      <t>シュツリョク</t>
    </rPh>
    <phoneticPr fontId="2"/>
  </si>
  <si>
    <t>還付情報の変更ができること。
（変更例）
領収済状態から還付予定状態への変更
還付予定日・還付日の変更</t>
    <rPh sb="0" eb="2">
      <t>カンプ</t>
    </rPh>
    <rPh sb="2" eb="4">
      <t>ヘンコウ</t>
    </rPh>
    <rPh sb="13" eb="15">
      <t>ヘンコウ</t>
    </rPh>
    <rPh sb="15" eb="16">
      <t>レイ</t>
    </rPh>
    <rPh sb="18" eb="20">
      <t>リョウシュウ</t>
    </rPh>
    <rPh sb="20" eb="21">
      <t>ズミ</t>
    </rPh>
    <rPh sb="21" eb="23">
      <t>ジョウタイ</t>
    </rPh>
    <rPh sb="25" eb="27">
      <t>カンプ</t>
    </rPh>
    <rPh sb="27" eb="29">
      <t>ヨテイ</t>
    </rPh>
    <rPh sb="29" eb="31">
      <t>ジョウタイ</t>
    </rPh>
    <rPh sb="33" eb="35">
      <t>ヘンコウ</t>
    </rPh>
    <rPh sb="38" eb="40">
      <t>ヨテイ</t>
    </rPh>
    <rPh sb="40" eb="41">
      <t>ビ</t>
    </rPh>
    <rPh sb="42" eb="44">
      <t>カンプ</t>
    </rPh>
    <rPh sb="44" eb="45">
      <t>ビ</t>
    </rPh>
    <rPh sb="46" eb="48">
      <t>ヘンコウ</t>
    </rPh>
    <phoneticPr fontId="2"/>
  </si>
  <si>
    <t>設備予約</t>
    <rPh sb="0" eb="2">
      <t>セツｂイ</t>
    </rPh>
    <rPh sb="2" eb="4">
      <t>ヨヤｋウ</t>
    </rPh>
    <phoneticPr fontId="2"/>
  </si>
  <si>
    <t>登録情報</t>
    <rPh sb="0" eb="4">
      <t>トウロｋウ</t>
    </rPh>
    <phoneticPr fontId="2"/>
  </si>
  <si>
    <t>登録情報の確認ができること。</t>
    <rPh sb="0" eb="4">
      <t>トウロｋウ</t>
    </rPh>
    <rPh sb="5" eb="7">
      <t>カクニｎン</t>
    </rPh>
    <phoneticPr fontId="2"/>
  </si>
  <si>
    <t>予約管理</t>
    <rPh sb="0" eb="1">
      <t>ヨヤｋウ</t>
    </rPh>
    <phoneticPr fontId="2"/>
  </si>
  <si>
    <t>予約確認</t>
    <rPh sb="0" eb="1">
      <t>ヨヤｋウ</t>
    </rPh>
    <phoneticPr fontId="2"/>
  </si>
  <si>
    <t>予約状況の確認ができること。</t>
    <rPh sb="0" eb="1">
      <t>ヨヤｋウ</t>
    </rPh>
    <rPh sb="5" eb="7">
      <t>カクニｎン</t>
    </rPh>
    <phoneticPr fontId="2"/>
  </si>
  <si>
    <t>入力制御</t>
    <rPh sb="0" eb="2">
      <t>ニュウリョｋウ</t>
    </rPh>
    <rPh sb="2" eb="4">
      <t>セイｇｙオ</t>
    </rPh>
    <phoneticPr fontId="2"/>
  </si>
  <si>
    <t>施設管理</t>
    <rPh sb="0" eb="2">
      <t>シセｔウ</t>
    </rPh>
    <rPh sb="2" eb="4">
      <t>カｎン</t>
    </rPh>
    <phoneticPr fontId="2"/>
  </si>
  <si>
    <t>施設情報</t>
    <rPh sb="0" eb="1">
      <t>シセｔウ</t>
    </rPh>
    <rPh sb="2" eb="4">
      <t>ジョウホウ</t>
    </rPh>
    <phoneticPr fontId="2"/>
  </si>
  <si>
    <t>料金設定</t>
    <rPh sb="0" eb="2">
      <t>リョウキｎン</t>
    </rPh>
    <rPh sb="2" eb="4">
      <t>セッテイ</t>
    </rPh>
    <phoneticPr fontId="2"/>
  </si>
  <si>
    <t>管理機能</t>
    <rPh sb="2" eb="4">
      <t>ｋイ</t>
    </rPh>
    <phoneticPr fontId="2"/>
  </si>
  <si>
    <t>設備管理</t>
    <rPh sb="0" eb="1">
      <t>セツｂイ</t>
    </rPh>
    <rPh sb="2" eb="4">
      <t>カｎン</t>
    </rPh>
    <phoneticPr fontId="2"/>
  </si>
  <si>
    <t>抽選設定</t>
    <rPh sb="0" eb="4">
      <t>チュウセｎン</t>
    </rPh>
    <phoneticPr fontId="2"/>
  </si>
  <si>
    <t>参加要件</t>
    <rPh sb="0" eb="2">
      <t>サンｋア</t>
    </rPh>
    <rPh sb="2" eb="4">
      <t>ヨウケｎン</t>
    </rPh>
    <phoneticPr fontId="2"/>
  </si>
  <si>
    <t>将来拡張</t>
    <rPh sb="0" eb="1">
      <t>ショウライ</t>
    </rPh>
    <phoneticPr fontId="2"/>
  </si>
  <si>
    <t>管理機能</t>
    <rPh sb="0" eb="4">
      <t>カンリキｎオ</t>
    </rPh>
    <phoneticPr fontId="2"/>
  </si>
  <si>
    <t>入力制御</t>
    <rPh sb="0" eb="2">
      <t>ニュウリョｋウ</t>
    </rPh>
    <rPh sb="2" eb="4">
      <t>セイ</t>
    </rPh>
    <phoneticPr fontId="2"/>
  </si>
  <si>
    <t>参加要件</t>
    <rPh sb="0" eb="4">
      <t>サンカヨウク</t>
    </rPh>
    <phoneticPr fontId="2"/>
  </si>
  <si>
    <t>○：標準機能またはカスタマイズにより対応可
△：代替案により対応可→代替案の概要や追加費用の概算をご記入ください
×：対応不可　</t>
    <rPh sb="4" eb="6">
      <t>キノウ</t>
    </rPh>
    <rPh sb="24" eb="27">
      <t>ダイタイ</t>
    </rPh>
    <rPh sb="34" eb="37">
      <t>ダイタイ</t>
    </rPh>
    <rPh sb="38" eb="40">
      <t>ガイヨウ</t>
    </rPh>
    <rPh sb="41" eb="45">
      <t>ツイｋア</t>
    </rPh>
    <rPh sb="46" eb="48">
      <t>ガイサｎン</t>
    </rPh>
    <rPh sb="61" eb="62">
      <t>_x0000__x001B__x0003__x0004_%_x0003_</t>
    </rPh>
    <phoneticPr fontId="2"/>
  </si>
  <si>
    <t>申請内容から、見積を作成（出力）できること。</t>
    <rPh sb="0" eb="2">
      <t>シンセイ</t>
    </rPh>
    <rPh sb="2" eb="4">
      <t>ナイヨウ</t>
    </rPh>
    <rPh sb="7" eb="9">
      <t>ミツモリ</t>
    </rPh>
    <rPh sb="10" eb="12">
      <t>サクセイ</t>
    </rPh>
    <rPh sb="13" eb="15">
      <t>シュｔウ</t>
    </rPh>
    <phoneticPr fontId="2"/>
  </si>
  <si>
    <t>稼働実績から各種集計表を出力できること。抽出条件は、施設・期間・集計単位（月・日・曜日・時間帯）を選択できること。出力する様式については、別途協議の上、決定する。</t>
    <rPh sb="49" eb="50">
      <t xml:space="preserve">トウ </t>
    </rPh>
    <phoneticPr fontId="2"/>
  </si>
  <si>
    <t>大項目</t>
    <rPh sb="0" eb="3">
      <t>ダイコウモク</t>
    </rPh>
    <phoneticPr fontId="2"/>
  </si>
  <si>
    <t>大項目</t>
    <rPh sb="0" eb="1">
      <t>ダイ</t>
    </rPh>
    <rPh sb="1" eb="3">
      <t>コウモク</t>
    </rPh>
    <phoneticPr fontId="2"/>
  </si>
  <si>
    <t>別紙２</t>
    <rPh sb="0" eb="2">
      <t>ベッシ</t>
    </rPh>
    <phoneticPr fontId="2"/>
  </si>
  <si>
    <t>機能要件一覧</t>
    <rPh sb="0" eb="6">
      <t>キノウ</t>
    </rPh>
    <phoneticPr fontId="2"/>
  </si>
  <si>
    <t>　　管理者用</t>
    <rPh sb="2" eb="5">
      <t>カンリシャ</t>
    </rPh>
    <rPh sb="5" eb="6">
      <t>ヨウ</t>
    </rPh>
    <phoneticPr fontId="2"/>
  </si>
  <si>
    <t>　　利用者用</t>
    <rPh sb="2" eb="5">
      <t>リヨウシャ</t>
    </rPh>
    <rPh sb="5" eb="6">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</si>
</sst>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3" formatCode="_ * #,##0.00_ ;_ * \-#,##0.00_ ;_ * &quot;-&quot;??_ ;_ @_ "/>
    <numFmt numFmtId="176" formatCode="&quot;$&quot;#,##0_);\(&quot;$&quot;#,##0\)"/>
    <numFmt numFmtId="177" formatCode="#,##0_ ;[Red]&quot;¥&quot;\!\-#,##0&quot;¥&quot;\!\ "/>
    <numFmt numFmtId="178" formatCode="#,##0_ ;[Red]\-#,##0\ "/>
    <numFmt numFmtId="179" formatCode="&quot;$&quot;#,##0;[Red]\-&quot;$&quot;#,##0"/>
    <numFmt numFmtId="180" formatCode="#,##0;\-#,##0;&quot;-&quot;"/>
    <numFmt numFmtId="181" formatCode="&quot;$&quot;#,##0.00;[Red]\-&quot;$&quot;#,##0.00"/>
    <numFmt numFmtId="182" formatCode="#,##0_ "/>
    <numFmt numFmtId="183" formatCode="#,##0\ &quot;F&quot;;[Red]\-#,##0\ &quot;F&quot;"/>
    <numFmt numFmtId="184" formatCode="0_);\(0\)"/>
  </numFmts>
  <fonts count="41">
    <font>
      <sz val="11"/>
      <color theme="1"/>
      <name val="游ゴシック"/>
      <family val="2"/>
      <charset val="128"/>
      <scheme val="minor"/>
    </font>
    <font>
      <sz val="12"/>
      <color theme="1"/>
      <name val="MeiryoUI"/>
      <family val="2"/>
      <charset val="128"/>
    </font>
    <font>
      <sz val="6"/>
      <name val="游ゴシック"/>
      <family val="2"/>
      <charset val="128"/>
      <scheme val="minor"/>
    </font>
    <font>
      <sz val="11"/>
      <color indexed="8"/>
      <name val="ＭＳ Ｐゴシック"/>
      <family val="3"/>
      <charset val="128"/>
    </font>
    <font>
      <sz val="11"/>
      <name val="ＭＳ Ｐゴシック"/>
      <family val="3"/>
      <charset val="128"/>
    </font>
    <font>
      <sz val="11"/>
      <color indexed="9"/>
      <name val="ＭＳ Ｐゴシック"/>
      <family val="3"/>
      <charset val="128"/>
    </font>
    <font>
      <b/>
      <sz val="10"/>
      <name val="MS Sans Serif"/>
      <family val="2"/>
    </font>
    <font>
      <b/>
      <i/>
      <sz val="10"/>
      <name val="Times New Roman"/>
      <family val="1"/>
    </font>
    <font>
      <sz val="10"/>
      <name val="ＭＳ Ｐゴシック"/>
      <family val="3"/>
      <charset val="128"/>
    </font>
    <font>
      <b/>
      <sz val="12"/>
      <name val="Arial"/>
      <family val="2"/>
    </font>
    <font>
      <b/>
      <sz val="11"/>
      <color indexed="8"/>
      <name val="ＭＳ Ｐゴシック"/>
      <family val="3"/>
      <charset val="128"/>
    </font>
    <font>
      <sz val="10"/>
      <color indexed="8"/>
      <name val="Arial"/>
      <family val="2"/>
    </font>
    <font>
      <b/>
      <sz val="11"/>
      <color indexed="52"/>
      <name val="ＭＳ Ｐゴシック"/>
      <family val="3"/>
      <charset val="128"/>
    </font>
    <font>
      <b/>
      <sz val="11"/>
      <color indexed="56"/>
      <name val="ＭＳ Ｐゴシック"/>
      <family val="3"/>
      <charset val="128"/>
    </font>
    <font>
      <b/>
      <sz val="11"/>
      <color indexed="9"/>
      <name val="ＭＳ Ｐゴシック"/>
      <family val="3"/>
      <charset val="128"/>
    </font>
    <font>
      <sz val="11"/>
      <color indexed="62"/>
      <name val="ＭＳ Ｐゴシック"/>
      <family val="3"/>
      <charset val="128"/>
    </font>
    <font>
      <sz val="14"/>
      <name val="ＭＳ 明朝"/>
      <family val="1"/>
      <charset val="128"/>
    </font>
    <font>
      <b/>
      <sz val="15"/>
      <color indexed="56"/>
      <name val="ＭＳ Ｐゴシック"/>
      <family val="3"/>
      <charset val="128"/>
    </font>
    <font>
      <sz val="11"/>
      <color indexed="17"/>
      <name val="ＭＳ Ｐゴシック"/>
      <family val="3"/>
      <charset val="128"/>
    </font>
    <font>
      <sz val="11"/>
      <color indexed="52"/>
      <name val="ＭＳ Ｐゴシック"/>
      <family val="3"/>
      <charset val="128"/>
    </font>
    <font>
      <b/>
      <sz val="9"/>
      <name val="Times New Roman"/>
      <family val="1"/>
    </font>
    <font>
      <sz val="10"/>
      <name val="ＭＳ 明朝"/>
      <family val="1"/>
      <charset val="128"/>
    </font>
    <font>
      <sz val="11"/>
      <color indexed="60"/>
      <name val="ＭＳ Ｐゴシック"/>
      <family val="3"/>
      <charset val="128"/>
    </font>
    <font>
      <b/>
      <sz val="18"/>
      <color indexed="56"/>
      <name val="ＭＳ Ｐゴシック"/>
      <family val="3"/>
      <charset val="128"/>
    </font>
    <font>
      <sz val="11"/>
      <color indexed="10"/>
      <name val="ＭＳ Ｐゴシック"/>
      <family val="3"/>
      <charset val="128"/>
    </font>
    <font>
      <i/>
      <sz val="11"/>
      <color indexed="23"/>
      <name val="ＭＳ Ｐゴシック"/>
      <family val="3"/>
      <charset val="128"/>
    </font>
    <font>
      <sz val="8"/>
      <name val="Arial"/>
      <family val="2"/>
    </font>
    <font>
      <sz val="11"/>
      <color indexed="20"/>
      <name val="ＭＳ Ｐゴシック"/>
      <family val="3"/>
      <charset val="128"/>
    </font>
    <font>
      <sz val="9"/>
      <name val="Times New Roman"/>
      <family val="1"/>
    </font>
    <font>
      <sz val="8"/>
      <color indexed="16"/>
      <name val="Century Schoolbook"/>
      <family val="1"/>
    </font>
    <font>
      <b/>
      <sz val="13"/>
      <color indexed="56"/>
      <name val="ＭＳ Ｐゴシック"/>
      <family val="3"/>
      <charset val="128"/>
    </font>
    <font>
      <sz val="10"/>
      <name val="Arial"/>
      <family val="2"/>
    </font>
    <font>
      <b/>
      <sz val="11"/>
      <color indexed="63"/>
      <name val="ＭＳ Ｐゴシック"/>
      <family val="3"/>
      <charset val="128"/>
    </font>
    <font>
      <sz val="10"/>
      <name val="Meiryo UI"/>
      <family val="2"/>
      <charset val="128"/>
    </font>
    <font>
      <sz val="8"/>
      <name val="Meiryo UI"/>
      <family val="2"/>
      <charset val="128"/>
    </font>
    <font>
      <sz val="10"/>
      <color rgb="FFFF0000"/>
      <name val="Meiryo UI"/>
      <family val="2"/>
      <charset val="128"/>
    </font>
    <font>
      <sz val="10"/>
      <color theme="1"/>
      <name val="Meiryo UI"/>
      <family val="2"/>
      <charset val="128"/>
    </font>
    <font>
      <sz val="10"/>
      <name val="Meiryo UI"/>
      <family val="2"/>
    </font>
    <font>
      <sz val="12"/>
      <name val="Meiryo UI"/>
      <family val="2"/>
      <charset val="128"/>
    </font>
    <font>
      <sz val="12"/>
      <color rgb="FFFF0000"/>
      <name val="Meiryo UI"/>
      <family val="2"/>
      <charset val="128"/>
    </font>
    <font>
      <b/>
      <sz val="14"/>
      <name val="Meiryo UI"/>
      <family val="2"/>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s>
  <borders count="27">
    <border>
      <left/>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2">
    <xf numFmtId="0" fontId="0" fillId="0" borderId="0">
      <alignment vertical="center"/>
    </xf>
    <xf numFmtId="0" fontId="3"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176" fontId="6" fillId="0" borderId="1" applyAlignment="0" applyProtection="0"/>
    <xf numFmtId="180" fontId="11" fillId="0" borderId="0" applyFill="0" applyBorder="0" applyAlignment="0"/>
    <xf numFmtId="38"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181" fontId="3" fillId="0" borderId="0" applyFont="0" applyFill="0" applyBorder="0" applyAlignment="0" applyProtection="0"/>
    <xf numFmtId="0" fontId="28" fillId="0" borderId="0">
      <alignment horizontal="left"/>
    </xf>
    <xf numFmtId="0" fontId="26" fillId="16" borderId="0" applyNumberFormat="0" applyBorder="0" applyAlignment="0" applyProtection="0"/>
    <xf numFmtId="0" fontId="9" fillId="0" borderId="2" applyNumberFormat="0" applyAlignment="0" applyProtection="0">
      <alignment horizontal="left" vertical="center"/>
    </xf>
    <xf numFmtId="0" fontId="9" fillId="0" borderId="3">
      <alignment horizontal="left" vertical="center"/>
    </xf>
    <xf numFmtId="0" fontId="26" fillId="17" borderId="4" applyNumberFormat="0" applyBorder="0" applyAlignment="0" applyProtection="0"/>
    <xf numFmtId="183" fontId="4" fillId="0" borderId="0"/>
    <xf numFmtId="0" fontId="31" fillId="0" borderId="0"/>
    <xf numFmtId="10" fontId="3" fillId="0" borderId="0" applyFont="0" applyFill="0" applyBorder="0" applyAlignment="0" applyProtection="0"/>
    <xf numFmtId="0" fontId="3" fillId="0" borderId="0" applyNumberFormat="0" applyFont="0">
      <alignment vertical="center"/>
    </xf>
    <xf numFmtId="4" fontId="29" fillId="0" borderId="0">
      <alignment horizontal="right"/>
    </xf>
    <xf numFmtId="0" fontId="7" fillId="0" borderId="0">
      <alignment horizontal="left"/>
    </xf>
    <xf numFmtId="0" fontId="20" fillId="0" borderId="0">
      <alignment horizont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21" borderId="0" applyNumberFormat="0" applyBorder="0" applyAlignment="0" applyProtection="0">
      <alignment vertical="center"/>
    </xf>
    <xf numFmtId="0" fontId="23" fillId="0" borderId="0" applyNumberFormat="0" applyFill="0" applyBorder="0" applyAlignment="0" applyProtection="0">
      <alignment vertical="center"/>
    </xf>
    <xf numFmtId="0" fontId="14" fillId="22" borderId="5" applyNumberFormat="0" applyAlignment="0" applyProtection="0">
      <alignment vertical="center"/>
    </xf>
    <xf numFmtId="0" fontId="22" fillId="23" borderId="0" applyNumberFormat="0" applyBorder="0" applyAlignment="0" applyProtection="0">
      <alignment vertical="center"/>
    </xf>
    <xf numFmtId="0" fontId="3" fillId="17" borderId="6" applyNumberFormat="0" applyFont="0" applyAlignment="0" applyProtection="0">
      <alignment vertical="center"/>
    </xf>
    <xf numFmtId="0" fontId="19" fillId="0" borderId="7" applyNumberFormat="0" applyFill="0" applyAlignment="0" applyProtection="0">
      <alignment vertical="center"/>
    </xf>
    <xf numFmtId="0" fontId="27" fillId="3" borderId="0" applyNumberFormat="0" applyBorder="0" applyAlignment="0" applyProtection="0">
      <alignment vertical="center"/>
    </xf>
    <xf numFmtId="178" fontId="8" fillId="0" borderId="0" applyBorder="0">
      <alignment horizontal="right"/>
    </xf>
    <xf numFmtId="0" fontId="21" fillId="0" borderId="0">
      <alignment vertical="center"/>
    </xf>
    <xf numFmtId="0" fontId="12" fillId="16" borderId="8" applyNumberFormat="0" applyAlignment="0" applyProtection="0">
      <alignment vertical="center"/>
    </xf>
    <xf numFmtId="0" fontId="24" fillId="0" borderId="0" applyNumberFormat="0" applyFill="0" applyBorder="0" applyAlignment="0" applyProtection="0">
      <alignment vertical="center"/>
    </xf>
    <xf numFmtId="38" fontId="3" fillId="0" borderId="0" applyFont="0" applyFill="0" applyBorder="0" applyAlignment="0" applyProtection="0"/>
    <xf numFmtId="0" fontId="17" fillId="0" borderId="9" applyNumberFormat="0" applyFill="0" applyAlignment="0" applyProtection="0">
      <alignment vertical="center"/>
    </xf>
    <xf numFmtId="0" fontId="30"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0" fillId="0" borderId="12" applyNumberFormat="0" applyFill="0" applyAlignment="0" applyProtection="0">
      <alignment vertical="center"/>
    </xf>
    <xf numFmtId="0" fontId="32" fillId="16" borderId="13" applyNumberFormat="0" applyAlignment="0" applyProtection="0">
      <alignment vertical="center"/>
    </xf>
    <xf numFmtId="184" fontId="8" fillId="0" borderId="0" applyBorder="0">
      <alignment horizontal="left"/>
    </xf>
    <xf numFmtId="177" fontId="8" fillId="0" borderId="0" applyFill="0" applyBorder="0"/>
    <xf numFmtId="49" fontId="8" fillId="24" borderId="14">
      <alignment horizontal="center"/>
    </xf>
    <xf numFmtId="182" fontId="8" fillId="24" borderId="14">
      <alignment horizontal="right"/>
    </xf>
    <xf numFmtId="14" fontId="8" fillId="24" borderId="0" applyBorder="0">
      <alignment horizontal="center"/>
    </xf>
    <xf numFmtId="49" fontId="8" fillId="0" borderId="14"/>
    <xf numFmtId="0" fontId="25" fillId="0" borderId="0" applyNumberFormat="0" applyFill="0" applyBorder="0" applyAlignment="0" applyProtection="0">
      <alignment vertical="center"/>
    </xf>
    <xf numFmtId="6" fontId="3" fillId="0" borderId="0" applyFont="0" applyFill="0" applyBorder="0" applyAlignment="0" applyProtection="0"/>
    <xf numFmtId="14" fontId="8" fillId="0" borderId="15" applyBorder="0">
      <alignment horizontal="left"/>
    </xf>
    <xf numFmtId="0" fontId="15" fillId="7" borderId="8" applyNumberFormat="0" applyAlignment="0" applyProtection="0">
      <alignment vertical="center"/>
    </xf>
    <xf numFmtId="14" fontId="8" fillId="0" borderId="0" applyFill="0" applyBorder="0"/>
    <xf numFmtId="0" fontId="3" fillId="0" borderId="0">
      <alignment vertical="center"/>
    </xf>
    <xf numFmtId="0" fontId="4" fillId="0" borderId="0">
      <alignment vertical="center"/>
    </xf>
    <xf numFmtId="0" fontId="4" fillId="0" borderId="0">
      <alignment vertical="center"/>
    </xf>
    <xf numFmtId="0" fontId="4" fillId="0" borderId="0"/>
    <xf numFmtId="0" fontId="3" fillId="0" borderId="0">
      <alignment vertical="center"/>
    </xf>
    <xf numFmtId="0" fontId="4" fillId="0" borderId="0">
      <alignment vertical="center"/>
    </xf>
    <xf numFmtId="49" fontId="8" fillId="0" borderId="0" applyBorder="0">
      <alignment horizontal="left"/>
    </xf>
    <xf numFmtId="0" fontId="16" fillId="0" borderId="0"/>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4" fillId="0" borderId="0"/>
    <xf numFmtId="0" fontId="22" fillId="23" borderId="0" applyNumberFormat="0" applyBorder="0" applyAlignment="0" applyProtection="0">
      <alignment vertical="center"/>
    </xf>
    <xf numFmtId="0" fontId="5" fillId="15" borderId="0" applyNumberFormat="0" applyBorder="0" applyAlignment="0" applyProtection="0">
      <alignment vertical="center"/>
    </xf>
    <xf numFmtId="0" fontId="4" fillId="0" borderId="0"/>
    <xf numFmtId="6" fontId="3" fillId="0" borderId="0" applyFont="0" applyFill="0" applyBorder="0" applyAlignment="0" applyProtection="0"/>
    <xf numFmtId="0" fontId="1" fillId="0" borderId="0">
      <alignment vertical="center"/>
    </xf>
    <xf numFmtId="0" fontId="8" fillId="0" borderId="0">
      <alignment vertical="center"/>
    </xf>
  </cellStyleXfs>
  <cellXfs count="50">
    <xf numFmtId="0" fontId="0" fillId="0" borderId="0" xfId="0">
      <alignment vertical="center"/>
    </xf>
    <xf numFmtId="0" fontId="33" fillId="0" borderId="0" xfId="0" applyFont="1">
      <alignment vertical="center"/>
    </xf>
    <xf numFmtId="0" fontId="33" fillId="0" borderId="0" xfId="0" applyFont="1" applyAlignment="1">
      <alignment horizontal="center" vertical="center"/>
    </xf>
    <xf numFmtId="0" fontId="33" fillId="0" borderId="4" xfId="0" applyFont="1" applyBorder="1" applyAlignment="1">
      <alignment horizontal="center" vertical="center"/>
    </xf>
    <xf numFmtId="0" fontId="33" fillId="0" borderId="4" xfId="0" quotePrefix="1" applyFont="1" applyBorder="1" applyAlignment="1">
      <alignment horizontal="center" vertical="top"/>
    </xf>
    <xf numFmtId="0" fontId="33" fillId="0" borderId="4" xfId="0" applyFont="1" applyBorder="1" applyAlignment="1">
      <alignment horizontal="left" vertical="top" wrapText="1"/>
    </xf>
    <xf numFmtId="0" fontId="34" fillId="0" borderId="4" xfId="0" applyFont="1" applyBorder="1" applyAlignment="1">
      <alignment horizontal="center" vertical="center"/>
    </xf>
    <xf numFmtId="0" fontId="35" fillId="0" borderId="0" xfId="0" applyFont="1" applyAlignment="1">
      <alignment horizontal="left" vertical="center" wrapText="1"/>
    </xf>
    <xf numFmtId="0" fontId="33" fillId="0" borderId="4" xfId="0" applyFont="1" applyBorder="1" applyAlignment="1">
      <alignment horizontal="center" vertical="top"/>
    </xf>
    <xf numFmtId="0" fontId="33" fillId="0" borderId="4" xfId="0" applyFont="1" applyBorder="1" applyAlignment="1">
      <alignment vertical="center" wrapText="1"/>
    </xf>
    <xf numFmtId="0" fontId="33" fillId="0" borderId="4" xfId="0" applyFont="1" applyBorder="1">
      <alignment vertical="center"/>
    </xf>
    <xf numFmtId="0" fontId="33" fillId="0" borderId="0" xfId="0" applyFont="1" applyAlignment="1">
      <alignment horizontal="center" vertical="center" wrapText="1"/>
    </xf>
    <xf numFmtId="0" fontId="33" fillId="0" borderId="21" xfId="0" applyFont="1" applyBorder="1">
      <alignment vertical="center"/>
    </xf>
    <xf numFmtId="0" fontId="35" fillId="0" borderId="4" xfId="0" applyFont="1" applyBorder="1" applyAlignment="1">
      <alignment horizontal="left" vertical="center" wrapText="1"/>
    </xf>
    <xf numFmtId="0" fontId="36" fillId="0" borderId="4" xfId="0" applyFont="1" applyBorder="1" applyAlignment="1">
      <alignment horizontal="left" vertical="top" wrapText="1"/>
    </xf>
    <xf numFmtId="0" fontId="33" fillId="0" borderId="4" xfId="0" applyFont="1" applyBorder="1" applyAlignment="1">
      <alignment horizontal="center" vertical="center" wrapText="1"/>
    </xf>
    <xf numFmtId="0" fontId="33" fillId="0" borderId="0" xfId="0" applyFont="1" applyAlignment="1">
      <alignment horizontal="left" vertical="center" wrapText="1"/>
    </xf>
    <xf numFmtId="0" fontId="33" fillId="0" borderId="19"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4" xfId="0" applyFont="1" applyBorder="1" applyAlignment="1">
      <alignment horizontal="center" vertical="center"/>
    </xf>
    <xf numFmtId="0" fontId="33" fillId="0" borderId="23" xfId="0" applyFont="1" applyBorder="1" applyAlignment="1">
      <alignment horizontal="center" vertical="center" wrapText="1"/>
    </xf>
    <xf numFmtId="0" fontId="33" fillId="0" borderId="19" xfId="0" applyFont="1" applyBorder="1" applyAlignment="1">
      <alignment horizontal="center" vertical="center"/>
    </xf>
    <xf numFmtId="0" fontId="38" fillId="0" borderId="4" xfId="0" applyFont="1" applyBorder="1" applyAlignment="1">
      <alignment horizontal="center" vertical="center"/>
    </xf>
    <xf numFmtId="0" fontId="39" fillId="0" borderId="4" xfId="0" applyFont="1" applyBorder="1" applyAlignment="1">
      <alignment horizontal="left" vertical="center" wrapText="1"/>
    </xf>
    <xf numFmtId="0" fontId="33" fillId="25" borderId="4" xfId="0" applyFont="1" applyFill="1" applyBorder="1" applyAlignment="1">
      <alignment horizontal="center" vertical="center"/>
    </xf>
    <xf numFmtId="0" fontId="33" fillId="25" borderId="4" xfId="0" applyFont="1" applyFill="1" applyBorder="1" applyAlignment="1">
      <alignment horizontal="center" vertical="center" shrinkToFit="1"/>
    </xf>
    <xf numFmtId="0" fontId="33" fillId="0" borderId="19" xfId="0" applyFont="1" applyBorder="1" applyAlignment="1">
      <alignment horizontal="center" vertical="center" shrinkToFit="1"/>
    </xf>
    <xf numFmtId="0" fontId="33" fillId="0" borderId="24" xfId="0" applyFont="1" applyBorder="1" applyAlignment="1">
      <alignment horizontal="center" vertical="center" shrinkToFit="1"/>
    </xf>
    <xf numFmtId="0" fontId="33" fillId="0" borderId="23" xfId="0" applyFont="1" applyBorder="1" applyAlignment="1">
      <alignment horizontal="center" vertical="center" shrinkToFit="1"/>
    </xf>
    <xf numFmtId="49" fontId="33" fillId="0" borderId="24" xfId="0" applyNumberFormat="1" applyFont="1" applyBorder="1" applyAlignment="1">
      <alignment horizontal="center" vertical="center" shrinkToFit="1"/>
    </xf>
    <xf numFmtId="49" fontId="33" fillId="0" borderId="19" xfId="0" applyNumberFormat="1" applyFont="1" applyBorder="1" applyAlignment="1">
      <alignment horizontal="center" vertical="center" shrinkToFit="1"/>
    </xf>
    <xf numFmtId="0" fontId="33" fillId="0" borderId="4" xfId="0" applyFont="1" applyBorder="1" applyAlignment="1">
      <alignment horizontal="center" vertical="center" shrinkToFit="1"/>
    </xf>
    <xf numFmtId="49" fontId="33" fillId="0" borderId="4" xfId="0" applyNumberFormat="1" applyFont="1" applyBorder="1" applyAlignment="1">
      <alignment horizontal="center" vertical="center" shrinkToFit="1"/>
    </xf>
    <xf numFmtId="49" fontId="33" fillId="0" borderId="23" xfId="0" applyNumberFormat="1" applyFont="1" applyBorder="1" applyAlignment="1">
      <alignment horizontal="center" vertical="center" shrinkToFit="1"/>
    </xf>
    <xf numFmtId="0" fontId="33" fillId="0" borderId="0" xfId="0" applyFont="1" applyAlignment="1">
      <alignment horizontal="left" vertical="center" wrapText="1"/>
    </xf>
    <xf numFmtId="0" fontId="40" fillId="0" borderId="0" xfId="0" applyFont="1" applyAlignment="1">
      <alignment horizontal="left" vertical="center"/>
    </xf>
    <xf numFmtId="0" fontId="33" fillId="0" borderId="21" xfId="0" applyFont="1" applyBorder="1" applyAlignment="1">
      <alignment horizontal="left" vertical="center"/>
    </xf>
    <xf numFmtId="0" fontId="33" fillId="0" borderId="17" xfId="0" applyFont="1" applyBorder="1" applyAlignment="1">
      <alignment horizontal="left" vertical="top" wrapText="1"/>
    </xf>
    <xf numFmtId="0" fontId="33" fillId="0" borderId="1" xfId="0" applyFont="1" applyBorder="1" applyAlignment="1">
      <alignment horizontal="left" vertical="top" wrapText="1"/>
    </xf>
    <xf numFmtId="0" fontId="33" fillId="0" borderId="15" xfId="0" applyFont="1" applyBorder="1" applyAlignment="1">
      <alignment horizontal="left" vertical="top" wrapText="1"/>
    </xf>
    <xf numFmtId="0" fontId="33" fillId="0" borderId="16" xfId="0" applyFont="1" applyBorder="1" applyAlignment="1">
      <alignment horizontal="left" vertical="top" wrapText="1"/>
    </xf>
    <xf numFmtId="0" fontId="33" fillId="0" borderId="0" xfId="0" applyFont="1" applyAlignment="1">
      <alignment horizontal="left" vertical="top" wrapText="1"/>
    </xf>
    <xf numFmtId="0" fontId="33" fillId="0" borderId="18" xfId="0" applyFont="1" applyBorder="1" applyAlignment="1">
      <alignment horizontal="left" vertical="top" wrapText="1"/>
    </xf>
    <xf numFmtId="0" fontId="33" fillId="0" borderId="20" xfId="0" applyFont="1" applyBorder="1" applyAlignment="1">
      <alignment horizontal="left" vertical="top" wrapText="1"/>
    </xf>
    <xf numFmtId="0" fontId="33" fillId="0" borderId="21" xfId="0" applyFont="1" applyBorder="1" applyAlignment="1">
      <alignment horizontal="left" vertical="top" wrapText="1"/>
    </xf>
    <xf numFmtId="0" fontId="33" fillId="0" borderId="22" xfId="0" applyFont="1" applyBorder="1" applyAlignment="1">
      <alignment horizontal="left" vertical="top" wrapText="1"/>
    </xf>
    <xf numFmtId="0" fontId="33" fillId="25" borderId="25" xfId="0" applyFont="1" applyFill="1" applyBorder="1" applyAlignment="1">
      <alignment horizontal="center" vertical="center"/>
    </xf>
    <xf numFmtId="0" fontId="33" fillId="25" borderId="3" xfId="0" applyFont="1" applyFill="1" applyBorder="1" applyAlignment="1">
      <alignment horizontal="center" vertical="center"/>
    </xf>
    <xf numFmtId="0" fontId="33" fillId="25" borderId="26" xfId="0" applyFont="1" applyFill="1" applyBorder="1" applyAlignment="1">
      <alignment horizontal="center" vertical="center"/>
    </xf>
    <xf numFmtId="0" fontId="40" fillId="0" borderId="4" xfId="0" applyFont="1" applyBorder="1" applyAlignment="1">
      <alignment horizontal="left" vertical="center"/>
    </xf>
  </cellXfs>
  <cellStyles count="92">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Border" xfId="20" xr:uid="{00000000-0005-0000-0000-000012000000}"/>
    <cellStyle name="Calc Currency (0)" xfId="21" xr:uid="{00000000-0005-0000-0000-000013000000}"/>
    <cellStyle name="Comma [0]_CCOCPX" xfId="22" xr:uid="{00000000-0005-0000-0000-000014000000}"/>
    <cellStyle name="Comma_Capex" xfId="23" xr:uid="{00000000-0005-0000-0000-000015000000}"/>
    <cellStyle name="Currency [0]_CCOCPX" xfId="24" xr:uid="{00000000-0005-0000-0000-000016000000}"/>
    <cellStyle name="Currency_CCOCPX" xfId="25" xr:uid="{00000000-0005-0000-0000-000017000000}"/>
    <cellStyle name="entry" xfId="26" xr:uid="{00000000-0005-0000-0000-000018000000}"/>
    <cellStyle name="Grey" xfId="27" xr:uid="{00000000-0005-0000-0000-000019000000}"/>
    <cellStyle name="Header1" xfId="28" xr:uid="{00000000-0005-0000-0000-00001A000000}"/>
    <cellStyle name="Header2" xfId="29" xr:uid="{00000000-0005-0000-0000-00001B000000}"/>
    <cellStyle name="Input [yellow]" xfId="30" xr:uid="{00000000-0005-0000-0000-00001C000000}"/>
    <cellStyle name="Normal - Style1" xfId="31" xr:uid="{00000000-0005-0000-0000-00001D000000}"/>
    <cellStyle name="Normal_#18-Internet" xfId="32" xr:uid="{00000000-0005-0000-0000-00001E000000}"/>
    <cellStyle name="Percent [2]" xfId="33" xr:uid="{00000000-0005-0000-0000-00001F000000}"/>
    <cellStyle name="price" xfId="34" xr:uid="{00000000-0005-0000-0000-000020000000}"/>
    <cellStyle name="revised" xfId="35" xr:uid="{00000000-0005-0000-0000-000021000000}"/>
    <cellStyle name="section" xfId="36" xr:uid="{00000000-0005-0000-0000-000022000000}"/>
    <cellStyle name="title" xfId="37" xr:uid="{00000000-0005-0000-0000-000023000000}"/>
    <cellStyle name="アクセント 1 2" xfId="38" xr:uid="{00000000-0005-0000-0000-000024000000}"/>
    <cellStyle name="アクセント 2 2" xfId="39" xr:uid="{00000000-0005-0000-0000-000025000000}"/>
    <cellStyle name="アクセント 3 2" xfId="40" xr:uid="{00000000-0005-0000-0000-000026000000}"/>
    <cellStyle name="アクセント 4 2" xfId="41" xr:uid="{00000000-0005-0000-0000-000027000000}"/>
    <cellStyle name="アクセント 5 2" xfId="42" xr:uid="{00000000-0005-0000-0000-000028000000}"/>
    <cellStyle name="アクセント 6 2" xfId="43" xr:uid="{00000000-0005-0000-0000-000029000000}"/>
    <cellStyle name="タイトル 2" xfId="44" xr:uid="{00000000-0005-0000-0000-00002A000000}"/>
    <cellStyle name="チェック セル 2" xfId="45" xr:uid="{00000000-0005-0000-0000-00002B000000}"/>
    <cellStyle name="どちらでもない 2" xfId="46" xr:uid="{00000000-0005-0000-0000-00002C000000}"/>
    <cellStyle name="メモ 2" xfId="47" xr:uid="{00000000-0005-0000-0000-00002D000000}"/>
    <cellStyle name="リンク セル 2" xfId="48" xr:uid="{00000000-0005-0000-0000-00002E000000}"/>
    <cellStyle name="悪い 2" xfId="49" xr:uid="{00000000-0005-0000-0000-00002F000000}"/>
    <cellStyle name="価格桁区切り" xfId="50" xr:uid="{00000000-0005-0000-0000-000030000000}"/>
    <cellStyle name="型番" xfId="51" xr:uid="{00000000-0005-0000-0000-000031000000}"/>
    <cellStyle name="計算 2" xfId="52" xr:uid="{00000000-0005-0000-0000-000032000000}"/>
    <cellStyle name="警告文 2" xfId="53" xr:uid="{00000000-0005-0000-0000-000033000000}"/>
    <cellStyle name="桁区切り 2" xfId="54" xr:uid="{00000000-0005-0000-0000-000034000000}"/>
    <cellStyle name="見出し 1 2" xfId="55" xr:uid="{00000000-0005-0000-0000-000035000000}"/>
    <cellStyle name="見出し 2 2" xfId="56" xr:uid="{00000000-0005-0000-0000-000036000000}"/>
    <cellStyle name="見出し 3 2" xfId="57" xr:uid="{00000000-0005-0000-0000-000037000000}"/>
    <cellStyle name="見出し 4 2" xfId="58" xr:uid="{00000000-0005-0000-0000-000038000000}"/>
    <cellStyle name="集計 2" xfId="59" xr:uid="{00000000-0005-0000-0000-000039000000}"/>
    <cellStyle name="出力 2" xfId="60" xr:uid="{00000000-0005-0000-0000-00003A000000}"/>
    <cellStyle name="数値" xfId="61" xr:uid="{00000000-0005-0000-0000-00003B000000}"/>
    <cellStyle name="数値（桁区切り）" xfId="62" xr:uid="{00000000-0005-0000-0000-00003C000000}"/>
    <cellStyle name="製品通知&quot;-&quot;" xfId="63" xr:uid="{00000000-0005-0000-0000-00003E000000}"/>
    <cellStyle name="製品通知価格" xfId="64" xr:uid="{00000000-0005-0000-0000-00003F000000}"/>
    <cellStyle name="製品通知日付" xfId="65" xr:uid="{00000000-0005-0000-0000-000040000000}"/>
    <cellStyle name="製品通知文字列" xfId="66" xr:uid="{00000000-0005-0000-0000-000041000000}"/>
    <cellStyle name="説明文 2" xfId="67" xr:uid="{00000000-0005-0000-0000-000042000000}"/>
    <cellStyle name="通貨 2" xfId="68" xr:uid="{00000000-0005-0000-0000-000043000000}"/>
    <cellStyle name="通貨 2 2" xfId="89" xr:uid="{00000000-0005-0000-0000-000044000000}"/>
    <cellStyle name="日付" xfId="69" xr:uid="{00000000-0005-0000-0000-000045000000}"/>
    <cellStyle name="入力 2" xfId="70" xr:uid="{00000000-0005-0000-0000-000046000000}"/>
    <cellStyle name="年月日" xfId="71" xr:uid="{00000000-0005-0000-0000-000047000000}"/>
    <cellStyle name="標準" xfId="0" builtinId="0"/>
    <cellStyle name="標準 2" xfId="72" xr:uid="{00000000-0005-0000-0000-000049000000}"/>
    <cellStyle name="標準 2 2" xfId="73" xr:uid="{00000000-0005-0000-0000-00004A000000}"/>
    <cellStyle name="標準 3" xfId="74" xr:uid="{00000000-0005-0000-0000-00004B000000}"/>
    <cellStyle name="標準 4" xfId="75" xr:uid="{00000000-0005-0000-0000-00004C000000}"/>
    <cellStyle name="標準 5" xfId="76" xr:uid="{00000000-0005-0000-0000-00004D000000}"/>
    <cellStyle name="標準 6" xfId="77" xr:uid="{00000000-0005-0000-0000-00004E000000}"/>
    <cellStyle name="標準 7" xfId="1" xr:uid="{00000000-0005-0000-0000-00004F000000}"/>
    <cellStyle name="標準 8" xfId="90" xr:uid="{299AD714-AA48-A044-88F2-94CD7355AF1B}"/>
    <cellStyle name="標準 9" xfId="91" xr:uid="{41D68715-EDE4-4C47-BBF0-62B8AEFF4497}"/>
    <cellStyle name="文字列" xfId="78" xr:uid="{00000000-0005-0000-0000-000050000000}"/>
    <cellStyle name="未定義" xfId="79" xr:uid="{00000000-0005-0000-0000-000051000000}"/>
    <cellStyle name="良い 2" xfId="80" xr:uid="{00000000-0005-0000-0000-000052000000}"/>
    <cellStyle name="㼿" xfId="81" xr:uid="{00000000-0005-0000-0000-000053000000}"/>
    <cellStyle name="㼿?" xfId="82" xr:uid="{00000000-0005-0000-0000-000054000000}"/>
    <cellStyle name="㼿㼿" xfId="83" xr:uid="{00000000-0005-0000-0000-000055000000}"/>
    <cellStyle name="㼿㼿?" xfId="84" xr:uid="{00000000-0005-0000-0000-000056000000}"/>
    <cellStyle name="㼿㼿㼿" xfId="85" xr:uid="{00000000-0005-0000-0000-000057000000}"/>
    <cellStyle name="㼿㼿㼿?" xfId="86" xr:uid="{00000000-0005-0000-0000-000058000000}"/>
    <cellStyle name="㼿㼿㼿㼿㼿㼿?" xfId="87" xr:uid="{00000000-0005-0000-0000-00005A000000}"/>
    <cellStyle name="㼿㼿㼿㼿㼿㼿㼿㼿㼿㼿?" xfId="88" xr:uid="{00000000-0005-0000-0000-00005B000000}"/>
  </cellStyles>
  <dxfs count="0"/>
  <tableStyles count="0" defaultTableStyle="TableStyleMedium2" defaultPivotStyle="PivotStyleLight16"/>
  <colors>
    <mruColors>
      <color rgb="FFFFE699"/>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C736-3A9B-B34F-885D-BFE733F183DE}">
  <sheetPr>
    <pageSetUpPr fitToPage="1"/>
  </sheetPr>
  <dimension ref="A1:H185"/>
  <sheetViews>
    <sheetView tabSelected="1" view="pageBreakPreview" zoomScale="115" zoomScaleNormal="100" zoomScaleSheetLayoutView="115" workbookViewId="0">
      <pane ySplit="4" topLeftCell="A5" activePane="bottomLeft" state="frozen"/>
      <selection activeCell="A4" sqref="A4"/>
      <selection pane="bottomLeft" activeCell="G1" sqref="G1"/>
    </sheetView>
  </sheetViews>
  <sheetFormatPr defaultColWidth="8.69921875" defaultRowHeight="14.4"/>
  <cols>
    <col min="1" max="3" width="9.796875" style="11" customWidth="1"/>
    <col min="4" max="4" width="5.796875" style="2" customWidth="1"/>
    <col min="5" max="5" width="51.19921875" style="1" customWidth="1"/>
    <col min="6" max="6" width="8" style="2" customWidth="1"/>
    <col min="7" max="7" width="47.796875" style="2" customWidth="1"/>
    <col min="8" max="8" width="59.19921875" style="2" customWidth="1"/>
    <col min="9" max="16384" width="8.69921875" style="2"/>
  </cols>
  <sheetData>
    <row r="1" spans="1:7" ht="37.049999999999997" customHeight="1">
      <c r="A1" s="16" t="s">
        <v>217</v>
      </c>
      <c r="F1" s="12" t="s">
        <v>14</v>
      </c>
      <c r="G1" s="12"/>
    </row>
    <row r="2" spans="1:7" ht="65.400000000000006" customHeight="1">
      <c r="A2" s="35" t="s">
        <v>218</v>
      </c>
      <c r="B2" s="35"/>
      <c r="C2" s="35"/>
      <c r="D2" s="35"/>
      <c r="E2" s="35"/>
      <c r="F2" s="34" t="s">
        <v>212</v>
      </c>
      <c r="G2" s="34"/>
    </row>
    <row r="3" spans="1:7" ht="24.6" customHeight="1">
      <c r="A3" s="49" t="s">
        <v>219</v>
      </c>
      <c r="B3" s="49"/>
      <c r="C3" s="49"/>
      <c r="D3" s="49"/>
      <c r="E3" s="49"/>
      <c r="F3" s="49"/>
      <c r="G3" s="49"/>
    </row>
    <row r="4" spans="1:7">
      <c r="A4" s="25" t="s">
        <v>216</v>
      </c>
      <c r="B4" s="25" t="s">
        <v>73</v>
      </c>
      <c r="C4" s="25" t="s">
        <v>12</v>
      </c>
      <c r="D4" s="24" t="s">
        <v>13</v>
      </c>
      <c r="E4" s="24" t="s">
        <v>0</v>
      </c>
      <c r="F4" s="24" t="s">
        <v>5</v>
      </c>
      <c r="G4" s="24" t="s">
        <v>6</v>
      </c>
    </row>
    <row r="5" spans="1:7" ht="16.2">
      <c r="A5" s="26" t="s">
        <v>204</v>
      </c>
      <c r="B5" s="26" t="s">
        <v>82</v>
      </c>
      <c r="C5" s="26" t="s">
        <v>17</v>
      </c>
      <c r="D5" s="4">
        <f>ROW()-4</f>
        <v>1</v>
      </c>
      <c r="E5" s="5" t="s">
        <v>161</v>
      </c>
      <c r="F5" s="22"/>
      <c r="G5" s="3"/>
    </row>
    <row r="6" spans="1:7" ht="28.8">
      <c r="A6" s="27"/>
      <c r="B6" s="27"/>
      <c r="C6" s="27"/>
      <c r="D6" s="4">
        <f t="shared" ref="D6:D69" si="0">ROW()-4</f>
        <v>2</v>
      </c>
      <c r="E6" s="5" t="s">
        <v>92</v>
      </c>
      <c r="F6" s="22"/>
      <c r="G6" s="3"/>
    </row>
    <row r="7" spans="1:7" ht="16.2">
      <c r="A7" s="27"/>
      <c r="B7" s="27"/>
      <c r="C7" s="27"/>
      <c r="D7" s="4">
        <f t="shared" si="0"/>
        <v>3</v>
      </c>
      <c r="E7" s="9" t="s">
        <v>162</v>
      </c>
      <c r="F7" s="22"/>
      <c r="G7" s="3"/>
    </row>
    <row r="8" spans="1:7" ht="28.8">
      <c r="A8" s="27"/>
      <c r="B8" s="27"/>
      <c r="C8" s="28"/>
      <c r="D8" s="4">
        <f t="shared" si="0"/>
        <v>4</v>
      </c>
      <c r="E8" s="5" t="s">
        <v>158</v>
      </c>
      <c r="F8" s="22"/>
      <c r="G8" s="3"/>
    </row>
    <row r="9" spans="1:7" ht="28.8">
      <c r="A9" s="27"/>
      <c r="B9" s="27"/>
      <c r="C9" s="26" t="s">
        <v>200</v>
      </c>
      <c r="D9" s="4">
        <f t="shared" si="0"/>
        <v>5</v>
      </c>
      <c r="E9" s="5" t="s">
        <v>135</v>
      </c>
      <c r="F9" s="22"/>
      <c r="G9" s="3"/>
    </row>
    <row r="10" spans="1:7" ht="28.8">
      <c r="A10" s="27"/>
      <c r="B10" s="27"/>
      <c r="C10" s="27"/>
      <c r="D10" s="4">
        <f t="shared" si="0"/>
        <v>6</v>
      </c>
      <c r="E10" s="5" t="s">
        <v>129</v>
      </c>
      <c r="F10" s="22"/>
      <c r="G10" s="3"/>
    </row>
    <row r="11" spans="1:7" ht="28.8">
      <c r="A11" s="27"/>
      <c r="B11" s="27"/>
      <c r="C11" s="27"/>
      <c r="D11" s="4">
        <f t="shared" si="0"/>
        <v>7</v>
      </c>
      <c r="E11" s="5" t="s">
        <v>4</v>
      </c>
      <c r="F11" s="22"/>
      <c r="G11" s="3"/>
    </row>
    <row r="12" spans="1:7" ht="28.8">
      <c r="A12" s="27"/>
      <c r="B12" s="28"/>
      <c r="C12" s="28"/>
      <c r="D12" s="4">
        <f t="shared" si="0"/>
        <v>8</v>
      </c>
      <c r="E12" s="5" t="s">
        <v>53</v>
      </c>
      <c r="F12" s="22"/>
      <c r="G12" s="3"/>
    </row>
    <row r="13" spans="1:7" ht="16.2">
      <c r="A13" s="27"/>
      <c r="B13" s="26" t="s">
        <v>201</v>
      </c>
      <c r="C13" s="26" t="s">
        <v>202</v>
      </c>
      <c r="D13" s="4">
        <f t="shared" si="0"/>
        <v>9</v>
      </c>
      <c r="E13" s="9" t="s">
        <v>83</v>
      </c>
      <c r="F13" s="22"/>
      <c r="G13" s="3"/>
    </row>
    <row r="14" spans="1:7" ht="16.2">
      <c r="A14" s="27"/>
      <c r="B14" s="27"/>
      <c r="C14" s="27"/>
      <c r="D14" s="4">
        <f t="shared" si="0"/>
        <v>10</v>
      </c>
      <c r="E14" s="9" t="s">
        <v>167</v>
      </c>
      <c r="F14" s="22"/>
      <c r="G14" s="3"/>
    </row>
    <row r="15" spans="1:7" ht="28.8">
      <c r="A15" s="27"/>
      <c r="B15" s="27"/>
      <c r="C15" s="27"/>
      <c r="D15" s="4">
        <f t="shared" si="0"/>
        <v>11</v>
      </c>
      <c r="E15" s="9" t="s">
        <v>109</v>
      </c>
      <c r="F15" s="22"/>
      <c r="G15" s="3"/>
    </row>
    <row r="16" spans="1:7" ht="16.2">
      <c r="A16" s="27"/>
      <c r="B16" s="27"/>
      <c r="C16" s="28"/>
      <c r="D16" s="4">
        <f t="shared" si="0"/>
        <v>12</v>
      </c>
      <c r="E16" s="14" t="s">
        <v>84</v>
      </c>
      <c r="F16" s="22"/>
      <c r="G16" s="3"/>
    </row>
    <row r="17" spans="1:7" ht="28.8">
      <c r="A17" s="29"/>
      <c r="B17" s="29"/>
      <c r="C17" s="30" t="s">
        <v>78</v>
      </c>
      <c r="D17" s="4">
        <f t="shared" si="0"/>
        <v>13</v>
      </c>
      <c r="E17" s="5" t="s">
        <v>65</v>
      </c>
      <c r="F17" s="22"/>
      <c r="G17" s="3"/>
    </row>
    <row r="18" spans="1:7" ht="43.2">
      <c r="A18" s="27"/>
      <c r="B18" s="27"/>
      <c r="C18" s="28"/>
      <c r="D18" s="4">
        <f t="shared" si="0"/>
        <v>14</v>
      </c>
      <c r="E18" s="5" t="s">
        <v>108</v>
      </c>
      <c r="F18" s="22"/>
      <c r="G18" s="3"/>
    </row>
    <row r="19" spans="1:7" ht="16.2">
      <c r="A19" s="27"/>
      <c r="B19" s="27"/>
      <c r="C19" s="31" t="s">
        <v>79</v>
      </c>
      <c r="D19" s="4">
        <f t="shared" si="0"/>
        <v>15</v>
      </c>
      <c r="E19" s="5" t="s">
        <v>66</v>
      </c>
      <c r="F19" s="22"/>
      <c r="G19" s="3"/>
    </row>
    <row r="20" spans="1:7" ht="22.05" customHeight="1">
      <c r="A20" s="27"/>
      <c r="B20" s="27"/>
      <c r="C20" s="26" t="s">
        <v>26</v>
      </c>
      <c r="D20" s="4">
        <f t="shared" si="0"/>
        <v>16</v>
      </c>
      <c r="E20" s="5" t="s">
        <v>18</v>
      </c>
      <c r="F20" s="23"/>
      <c r="G20" s="3"/>
    </row>
    <row r="21" spans="1:7" ht="21" customHeight="1">
      <c r="A21" s="27"/>
      <c r="B21" s="28"/>
      <c r="C21" s="28"/>
      <c r="D21" s="4">
        <f t="shared" si="0"/>
        <v>17</v>
      </c>
      <c r="E21" s="5" t="s">
        <v>7</v>
      </c>
      <c r="F21" s="23"/>
      <c r="G21" s="3"/>
    </row>
    <row r="22" spans="1:7" ht="28.8">
      <c r="A22" s="27"/>
      <c r="B22" s="26" t="s">
        <v>205</v>
      </c>
      <c r="C22" s="26" t="s">
        <v>139</v>
      </c>
      <c r="D22" s="4">
        <f t="shared" si="0"/>
        <v>18</v>
      </c>
      <c r="E22" s="5" t="s">
        <v>2</v>
      </c>
      <c r="F22" s="22"/>
      <c r="G22" s="3"/>
    </row>
    <row r="23" spans="1:7" ht="28.8">
      <c r="A23" s="27"/>
      <c r="B23" s="27"/>
      <c r="C23" s="27"/>
      <c r="D23" s="4">
        <f t="shared" si="0"/>
        <v>19</v>
      </c>
      <c r="E23" s="5" t="s">
        <v>163</v>
      </c>
      <c r="F23" s="22"/>
      <c r="G23" s="3"/>
    </row>
    <row r="24" spans="1:7" ht="16.2">
      <c r="A24" s="27"/>
      <c r="B24" s="27"/>
      <c r="C24" s="27"/>
      <c r="D24" s="4">
        <f t="shared" si="0"/>
        <v>20</v>
      </c>
      <c r="E24" s="14" t="s">
        <v>130</v>
      </c>
      <c r="F24" s="22"/>
      <c r="G24" s="3"/>
    </row>
    <row r="25" spans="1:7" ht="28.8">
      <c r="A25" s="27"/>
      <c r="B25" s="27"/>
      <c r="C25" s="27"/>
      <c r="D25" s="4">
        <f t="shared" si="0"/>
        <v>21</v>
      </c>
      <c r="E25" s="5" t="s">
        <v>59</v>
      </c>
      <c r="F25" s="22"/>
      <c r="G25" s="3"/>
    </row>
    <row r="26" spans="1:7" ht="28.8">
      <c r="A26" s="27"/>
      <c r="B26" s="27"/>
      <c r="C26" s="27"/>
      <c r="D26" s="4">
        <f t="shared" si="0"/>
        <v>22</v>
      </c>
      <c r="E26" s="5" t="s">
        <v>164</v>
      </c>
      <c r="F26" s="22"/>
      <c r="G26" s="3"/>
    </row>
    <row r="27" spans="1:7" ht="16.2">
      <c r="A27" s="27"/>
      <c r="B27" s="27"/>
      <c r="C27" s="27"/>
      <c r="D27" s="4">
        <f t="shared" si="0"/>
        <v>23</v>
      </c>
      <c r="E27" s="14" t="s">
        <v>134</v>
      </c>
      <c r="F27" s="22"/>
      <c r="G27" s="3"/>
    </row>
    <row r="28" spans="1:7" ht="16.2">
      <c r="A28" s="27"/>
      <c r="B28" s="28"/>
      <c r="C28" s="28"/>
      <c r="D28" s="4">
        <f t="shared" si="0"/>
        <v>24</v>
      </c>
      <c r="E28" s="14" t="s">
        <v>90</v>
      </c>
      <c r="F28" s="22"/>
      <c r="G28" s="3"/>
    </row>
    <row r="29" spans="1:7" ht="28.8">
      <c r="A29" s="27"/>
      <c r="B29" s="26" t="s">
        <v>203</v>
      </c>
      <c r="C29" s="26" t="s">
        <v>116</v>
      </c>
      <c r="D29" s="4">
        <f t="shared" si="0"/>
        <v>25</v>
      </c>
      <c r="E29" s="5" t="s">
        <v>112</v>
      </c>
      <c r="F29" s="22"/>
      <c r="G29" s="3"/>
    </row>
    <row r="30" spans="1:7" ht="28.8">
      <c r="A30" s="27"/>
      <c r="B30" s="27"/>
      <c r="C30" s="27"/>
      <c r="D30" s="4">
        <f t="shared" si="0"/>
        <v>26</v>
      </c>
      <c r="E30" s="5" t="s">
        <v>113</v>
      </c>
      <c r="F30" s="22"/>
      <c r="G30" s="3"/>
    </row>
    <row r="31" spans="1:7" ht="28.8">
      <c r="A31" s="27"/>
      <c r="B31" s="27"/>
      <c r="C31" s="27"/>
      <c r="D31" s="4">
        <f t="shared" si="0"/>
        <v>27</v>
      </c>
      <c r="E31" s="5" t="s">
        <v>168</v>
      </c>
      <c r="F31" s="22"/>
      <c r="G31" s="3"/>
    </row>
    <row r="32" spans="1:7" ht="16.2">
      <c r="A32" s="27"/>
      <c r="B32" s="27"/>
      <c r="C32" s="27"/>
      <c r="D32" s="4">
        <f t="shared" si="0"/>
        <v>28</v>
      </c>
      <c r="E32" s="5" t="s">
        <v>131</v>
      </c>
      <c r="F32" s="22"/>
      <c r="G32" s="3"/>
    </row>
    <row r="33" spans="1:7" ht="16.2">
      <c r="A33" s="27"/>
      <c r="B33" s="27"/>
      <c r="C33" s="27"/>
      <c r="D33" s="4">
        <f t="shared" si="0"/>
        <v>29</v>
      </c>
      <c r="E33" s="5" t="s">
        <v>67</v>
      </c>
      <c r="F33" s="22"/>
      <c r="G33" s="3"/>
    </row>
    <row r="34" spans="1:7" ht="16.2">
      <c r="A34" s="27"/>
      <c r="B34" s="27"/>
      <c r="C34" s="28"/>
      <c r="D34" s="4">
        <f t="shared" si="0"/>
        <v>30</v>
      </c>
      <c r="E34" s="5" t="s">
        <v>187</v>
      </c>
      <c r="F34" s="22"/>
      <c r="G34" s="3"/>
    </row>
    <row r="35" spans="1:7" ht="28.8">
      <c r="A35" s="27"/>
      <c r="B35" s="27"/>
      <c r="C35" s="31" t="s">
        <v>114</v>
      </c>
      <c r="D35" s="4">
        <f t="shared" si="0"/>
        <v>31</v>
      </c>
      <c r="E35" s="5" t="s">
        <v>115</v>
      </c>
      <c r="F35" s="22"/>
      <c r="G35" s="3"/>
    </row>
    <row r="36" spans="1:7" ht="16.2">
      <c r="A36" s="27"/>
      <c r="B36" s="27"/>
      <c r="C36" s="26" t="s">
        <v>165</v>
      </c>
      <c r="D36" s="4">
        <f t="shared" si="0"/>
        <v>32</v>
      </c>
      <c r="E36" s="5" t="s">
        <v>169</v>
      </c>
      <c r="F36" s="22"/>
      <c r="G36" s="3"/>
    </row>
    <row r="37" spans="1:7" ht="28.8">
      <c r="A37" s="27"/>
      <c r="B37" s="27"/>
      <c r="C37" s="27"/>
      <c r="D37" s="4">
        <f t="shared" si="0"/>
        <v>33</v>
      </c>
      <c r="E37" s="5" t="s">
        <v>68</v>
      </c>
      <c r="F37" s="22"/>
      <c r="G37" s="3"/>
    </row>
    <row r="38" spans="1:7" ht="16.2">
      <c r="A38" s="27"/>
      <c r="B38" s="28"/>
      <c r="C38" s="28"/>
      <c r="D38" s="4">
        <f t="shared" si="0"/>
        <v>34</v>
      </c>
      <c r="E38" s="5" t="s">
        <v>166</v>
      </c>
      <c r="F38" s="22"/>
      <c r="G38" s="3"/>
    </row>
    <row r="39" spans="1:7" ht="43.2">
      <c r="A39" s="27"/>
      <c r="B39" s="26" t="s">
        <v>142</v>
      </c>
      <c r="C39" s="26" t="s">
        <v>143</v>
      </c>
      <c r="D39" s="4">
        <f t="shared" si="0"/>
        <v>35</v>
      </c>
      <c r="E39" s="9" t="s">
        <v>88</v>
      </c>
      <c r="F39" s="22"/>
      <c r="G39" s="3"/>
    </row>
    <row r="40" spans="1:7" ht="16.2">
      <c r="A40" s="27"/>
      <c r="B40" s="27"/>
      <c r="C40" s="27"/>
      <c r="D40" s="4">
        <f t="shared" si="0"/>
        <v>36</v>
      </c>
      <c r="E40" s="9" t="s">
        <v>20</v>
      </c>
      <c r="F40" s="22"/>
      <c r="G40" s="3"/>
    </row>
    <row r="41" spans="1:7" ht="28.8">
      <c r="A41" s="27"/>
      <c r="B41" s="27"/>
      <c r="C41" s="27"/>
      <c r="D41" s="4">
        <f t="shared" si="0"/>
        <v>37</v>
      </c>
      <c r="E41" s="9" t="s">
        <v>21</v>
      </c>
      <c r="F41" s="22"/>
      <c r="G41" s="3"/>
    </row>
    <row r="42" spans="1:7" ht="16.2">
      <c r="A42" s="27"/>
      <c r="B42" s="27"/>
      <c r="C42" s="27"/>
      <c r="D42" s="4">
        <f t="shared" si="0"/>
        <v>38</v>
      </c>
      <c r="E42" s="9" t="s">
        <v>19</v>
      </c>
      <c r="F42" s="22"/>
      <c r="G42" s="3"/>
    </row>
    <row r="43" spans="1:7" ht="129.6">
      <c r="A43" s="27"/>
      <c r="B43" s="27"/>
      <c r="C43" s="27"/>
      <c r="D43" s="4">
        <f t="shared" si="0"/>
        <v>39</v>
      </c>
      <c r="E43" s="5" t="s">
        <v>15</v>
      </c>
      <c r="F43" s="22"/>
      <c r="G43" s="3"/>
    </row>
    <row r="44" spans="1:7" ht="28.8">
      <c r="A44" s="27"/>
      <c r="B44" s="27"/>
      <c r="C44" s="27"/>
      <c r="D44" s="4">
        <f t="shared" si="0"/>
        <v>40</v>
      </c>
      <c r="E44" s="9" t="s">
        <v>50</v>
      </c>
      <c r="F44" s="22"/>
      <c r="G44" s="3"/>
    </row>
    <row r="45" spans="1:7" ht="28.8">
      <c r="A45" s="27"/>
      <c r="B45" s="27"/>
      <c r="C45" s="27"/>
      <c r="D45" s="4">
        <f t="shared" si="0"/>
        <v>41</v>
      </c>
      <c r="E45" s="5" t="s">
        <v>9</v>
      </c>
      <c r="F45" s="22"/>
      <c r="G45" s="3"/>
    </row>
    <row r="46" spans="1:7" ht="16.2">
      <c r="A46" s="27"/>
      <c r="B46" s="27"/>
      <c r="C46" s="27"/>
      <c r="D46" s="4">
        <f t="shared" si="0"/>
        <v>42</v>
      </c>
      <c r="E46" s="5" t="s">
        <v>128</v>
      </c>
      <c r="F46" s="22"/>
      <c r="G46" s="3"/>
    </row>
    <row r="47" spans="1:7" ht="28.8">
      <c r="A47" s="27"/>
      <c r="B47" s="27"/>
      <c r="C47" s="27"/>
      <c r="D47" s="4">
        <f t="shared" si="0"/>
        <v>43</v>
      </c>
      <c r="E47" s="5" t="s">
        <v>51</v>
      </c>
      <c r="F47" s="22"/>
      <c r="G47" s="3"/>
    </row>
    <row r="48" spans="1:7" ht="16.2">
      <c r="A48" s="27"/>
      <c r="B48" s="27"/>
      <c r="C48" s="27"/>
      <c r="D48" s="4">
        <f t="shared" si="0"/>
        <v>44</v>
      </c>
      <c r="E48" s="5" t="s">
        <v>136</v>
      </c>
      <c r="F48" s="22"/>
      <c r="G48" s="3"/>
    </row>
    <row r="49" spans="1:7" ht="57.6">
      <c r="A49" s="27"/>
      <c r="B49" s="27"/>
      <c r="C49" s="28"/>
      <c r="D49" s="4">
        <f t="shared" si="0"/>
        <v>45</v>
      </c>
      <c r="E49" s="5" t="s">
        <v>52</v>
      </c>
      <c r="F49" s="22"/>
      <c r="G49" s="3"/>
    </row>
    <row r="50" spans="1:7" ht="28.8">
      <c r="A50" s="27"/>
      <c r="B50" s="27"/>
      <c r="C50" s="26" t="s">
        <v>144</v>
      </c>
      <c r="D50" s="4">
        <f t="shared" si="0"/>
        <v>46</v>
      </c>
      <c r="E50" s="5" t="s">
        <v>10</v>
      </c>
      <c r="F50" s="22"/>
      <c r="G50" s="3"/>
    </row>
    <row r="51" spans="1:7" ht="63" customHeight="1">
      <c r="A51" s="27"/>
      <c r="B51" s="27"/>
      <c r="C51" s="27"/>
      <c r="D51" s="4">
        <f t="shared" si="0"/>
        <v>47</v>
      </c>
      <c r="E51" s="5" t="s">
        <v>38</v>
      </c>
      <c r="F51" s="22"/>
      <c r="G51" s="3"/>
    </row>
    <row r="52" spans="1:7" ht="28.95" customHeight="1">
      <c r="A52" s="27"/>
      <c r="B52" s="28"/>
      <c r="C52" s="28"/>
      <c r="D52" s="4">
        <f t="shared" si="0"/>
        <v>48</v>
      </c>
      <c r="E52" s="5" t="s">
        <v>39</v>
      </c>
      <c r="F52" s="22"/>
      <c r="G52" s="3"/>
    </row>
    <row r="53" spans="1:7" ht="57.6">
      <c r="A53" s="27"/>
      <c r="B53" s="26" t="s">
        <v>145</v>
      </c>
      <c r="C53" s="26" t="s">
        <v>146</v>
      </c>
      <c r="D53" s="4">
        <f t="shared" si="0"/>
        <v>49</v>
      </c>
      <c r="E53" s="5" t="s">
        <v>8</v>
      </c>
      <c r="F53" s="22"/>
      <c r="G53" s="3"/>
    </row>
    <row r="54" spans="1:7" ht="57.6">
      <c r="A54" s="27"/>
      <c r="B54" s="27"/>
      <c r="C54" s="27"/>
      <c r="D54" s="4">
        <f t="shared" si="0"/>
        <v>50</v>
      </c>
      <c r="E54" s="5" t="s">
        <v>22</v>
      </c>
      <c r="F54" s="22"/>
      <c r="G54" s="3"/>
    </row>
    <row r="55" spans="1:7" ht="57.6">
      <c r="A55" s="27"/>
      <c r="B55" s="27"/>
      <c r="C55" s="28"/>
      <c r="D55" s="4">
        <f t="shared" si="0"/>
        <v>51</v>
      </c>
      <c r="E55" s="5" t="s">
        <v>23</v>
      </c>
      <c r="F55" s="22"/>
      <c r="G55" s="3"/>
    </row>
    <row r="56" spans="1:7" ht="28.8">
      <c r="A56" s="27"/>
      <c r="B56" s="27"/>
      <c r="C56" s="26" t="s">
        <v>147</v>
      </c>
      <c r="D56" s="4">
        <f t="shared" si="0"/>
        <v>52</v>
      </c>
      <c r="E56" s="5" t="s">
        <v>54</v>
      </c>
      <c r="F56" s="22"/>
      <c r="G56" s="3"/>
    </row>
    <row r="57" spans="1:7" ht="28.8">
      <c r="A57" s="27"/>
      <c r="B57" s="27"/>
      <c r="C57" s="27"/>
      <c r="D57" s="4">
        <f t="shared" si="0"/>
        <v>53</v>
      </c>
      <c r="E57" s="5" t="s">
        <v>1</v>
      </c>
      <c r="F57" s="22"/>
      <c r="G57" s="3"/>
    </row>
    <row r="58" spans="1:7" ht="28.8">
      <c r="A58" s="27"/>
      <c r="B58" s="28"/>
      <c r="C58" s="28"/>
      <c r="D58" s="4">
        <f t="shared" si="0"/>
        <v>54</v>
      </c>
      <c r="E58" s="5" t="s">
        <v>55</v>
      </c>
      <c r="F58" s="22"/>
      <c r="G58" s="3"/>
    </row>
    <row r="59" spans="1:7" ht="16.2">
      <c r="A59" s="27"/>
      <c r="B59" s="26" t="s">
        <v>93</v>
      </c>
      <c r="C59" s="26" t="s">
        <v>77</v>
      </c>
      <c r="D59" s="4">
        <f t="shared" si="0"/>
        <v>55</v>
      </c>
      <c r="E59" s="5" t="s">
        <v>71</v>
      </c>
      <c r="F59" s="22"/>
      <c r="G59" s="3"/>
    </row>
    <row r="60" spans="1:7" ht="16.2">
      <c r="A60" s="27"/>
      <c r="B60" s="27"/>
      <c r="C60" s="27"/>
      <c r="D60" s="4">
        <f t="shared" si="0"/>
        <v>56</v>
      </c>
      <c r="E60" s="5" t="s">
        <v>72</v>
      </c>
      <c r="F60" s="22"/>
      <c r="G60" s="3"/>
    </row>
    <row r="61" spans="1:7" ht="16.2">
      <c r="A61" s="27"/>
      <c r="B61" s="28"/>
      <c r="C61" s="28"/>
      <c r="D61" s="4">
        <f t="shared" si="0"/>
        <v>57</v>
      </c>
      <c r="E61" s="5" t="s">
        <v>170</v>
      </c>
      <c r="F61" s="22"/>
      <c r="G61" s="3"/>
    </row>
    <row r="62" spans="1:7" ht="28.8">
      <c r="A62" s="27"/>
      <c r="B62" s="26" t="s">
        <v>154</v>
      </c>
      <c r="C62" s="26" t="s">
        <v>27</v>
      </c>
      <c r="D62" s="4">
        <f t="shared" si="0"/>
        <v>58</v>
      </c>
      <c r="E62" s="5" t="s">
        <v>44</v>
      </c>
      <c r="F62" s="22"/>
      <c r="G62" s="3"/>
    </row>
    <row r="63" spans="1:7" ht="28.8">
      <c r="A63" s="27"/>
      <c r="B63" s="27"/>
      <c r="C63" s="27"/>
      <c r="D63" s="4">
        <f t="shared" si="0"/>
        <v>59</v>
      </c>
      <c r="E63" s="5" t="s">
        <v>45</v>
      </c>
      <c r="F63" s="22"/>
      <c r="G63" s="3"/>
    </row>
    <row r="64" spans="1:7" ht="43.2">
      <c r="A64" s="28"/>
      <c r="B64" s="28"/>
      <c r="C64" s="28"/>
      <c r="D64" s="4">
        <f t="shared" si="0"/>
        <v>60</v>
      </c>
      <c r="E64" s="5" t="s">
        <v>138</v>
      </c>
      <c r="F64" s="22"/>
      <c r="G64" s="3"/>
    </row>
    <row r="65" spans="1:7" ht="43.2">
      <c r="A65" s="26" t="s">
        <v>94</v>
      </c>
      <c r="B65" s="26" t="s">
        <v>151</v>
      </c>
      <c r="C65" s="26" t="s">
        <v>95</v>
      </c>
      <c r="D65" s="4">
        <f t="shared" si="0"/>
        <v>61</v>
      </c>
      <c r="E65" s="5" t="s">
        <v>159</v>
      </c>
      <c r="F65" s="22"/>
      <c r="G65" s="3"/>
    </row>
    <row r="66" spans="1:7" ht="28.8">
      <c r="A66" s="27"/>
      <c r="B66" s="27"/>
      <c r="C66" s="27"/>
      <c r="D66" s="4">
        <f t="shared" si="0"/>
        <v>62</v>
      </c>
      <c r="E66" s="5" t="s">
        <v>132</v>
      </c>
      <c r="F66" s="22"/>
      <c r="G66" s="3"/>
    </row>
    <row r="67" spans="1:7" ht="28.8">
      <c r="A67" s="27"/>
      <c r="B67" s="27"/>
      <c r="C67" s="27"/>
      <c r="D67" s="4">
        <f t="shared" si="0"/>
        <v>63</v>
      </c>
      <c r="E67" s="5" t="s">
        <v>40</v>
      </c>
      <c r="F67" s="22"/>
      <c r="G67" s="3"/>
    </row>
    <row r="68" spans="1:7" ht="16.2">
      <c r="A68" s="27"/>
      <c r="B68" s="27"/>
      <c r="C68" s="28"/>
      <c r="D68" s="4">
        <f t="shared" si="0"/>
        <v>64</v>
      </c>
      <c r="E68" s="5" t="s">
        <v>171</v>
      </c>
      <c r="F68" s="22"/>
      <c r="G68" s="3"/>
    </row>
    <row r="69" spans="1:7" ht="16.2">
      <c r="A69" s="27"/>
      <c r="B69" s="27"/>
      <c r="C69" s="26" t="s">
        <v>137</v>
      </c>
      <c r="D69" s="4">
        <f t="shared" si="0"/>
        <v>65</v>
      </c>
      <c r="E69" s="5" t="s">
        <v>75</v>
      </c>
      <c r="F69" s="22"/>
      <c r="G69" s="3"/>
    </row>
    <row r="70" spans="1:7" ht="16.2">
      <c r="A70" s="27"/>
      <c r="B70" s="27"/>
      <c r="C70" s="27"/>
      <c r="D70" s="4">
        <f t="shared" ref="D70:D133" si="1">ROW()-4</f>
        <v>66</v>
      </c>
      <c r="E70" s="5" t="s">
        <v>16</v>
      </c>
      <c r="F70" s="22"/>
      <c r="G70" s="3"/>
    </row>
    <row r="71" spans="1:7" ht="16.2">
      <c r="A71" s="27"/>
      <c r="B71" s="27"/>
      <c r="C71" s="27"/>
      <c r="D71" s="4">
        <f t="shared" si="1"/>
        <v>67</v>
      </c>
      <c r="E71" s="5" t="s">
        <v>133</v>
      </c>
      <c r="F71" s="22"/>
      <c r="G71" s="3"/>
    </row>
    <row r="72" spans="1:7" ht="28.8">
      <c r="A72" s="27"/>
      <c r="B72" s="27"/>
      <c r="C72" s="27"/>
      <c r="D72" s="4">
        <f t="shared" si="1"/>
        <v>68</v>
      </c>
      <c r="E72" s="5" t="s">
        <v>85</v>
      </c>
      <c r="F72" s="22"/>
      <c r="G72" s="3"/>
    </row>
    <row r="73" spans="1:7" ht="28.8">
      <c r="A73" s="27"/>
      <c r="B73" s="27"/>
      <c r="C73" s="27"/>
      <c r="D73" s="4">
        <f t="shared" si="1"/>
        <v>69</v>
      </c>
      <c r="E73" s="5" t="s">
        <v>86</v>
      </c>
      <c r="F73" s="22"/>
      <c r="G73" s="3"/>
    </row>
    <row r="74" spans="1:7" ht="28.8">
      <c r="A74" s="27"/>
      <c r="B74" s="27"/>
      <c r="C74" s="28"/>
      <c r="D74" s="4">
        <f t="shared" si="1"/>
        <v>70</v>
      </c>
      <c r="E74" s="5" t="s">
        <v>42</v>
      </c>
      <c r="F74" s="22"/>
      <c r="G74" s="3"/>
    </row>
    <row r="75" spans="1:7" ht="43.2">
      <c r="A75" s="27"/>
      <c r="B75" s="27"/>
      <c r="C75" s="26" t="s">
        <v>56</v>
      </c>
      <c r="D75" s="4">
        <f t="shared" si="1"/>
        <v>71</v>
      </c>
      <c r="E75" s="5" t="s">
        <v>34</v>
      </c>
      <c r="F75" s="22"/>
      <c r="G75" s="3"/>
    </row>
    <row r="76" spans="1:7" ht="28.8">
      <c r="A76" s="27"/>
      <c r="B76" s="27"/>
      <c r="C76" s="27"/>
      <c r="D76" s="4">
        <f t="shared" si="1"/>
        <v>72</v>
      </c>
      <c r="E76" s="5" t="s">
        <v>96</v>
      </c>
      <c r="F76" s="22"/>
      <c r="G76" s="3"/>
    </row>
    <row r="77" spans="1:7" ht="28.8">
      <c r="A77" s="27"/>
      <c r="B77" s="27"/>
      <c r="C77" s="27"/>
      <c r="D77" s="4">
        <f t="shared" si="1"/>
        <v>73</v>
      </c>
      <c r="E77" s="5" t="s">
        <v>97</v>
      </c>
      <c r="F77" s="22"/>
      <c r="G77" s="3"/>
    </row>
    <row r="78" spans="1:7" ht="28.8">
      <c r="A78" s="27"/>
      <c r="B78" s="27"/>
      <c r="C78" s="27"/>
      <c r="D78" s="4">
        <f t="shared" si="1"/>
        <v>74</v>
      </c>
      <c r="E78" s="5" t="s">
        <v>41</v>
      </c>
      <c r="F78" s="22"/>
      <c r="G78" s="3"/>
    </row>
    <row r="79" spans="1:7" ht="28.8">
      <c r="A79" s="27"/>
      <c r="B79" s="27"/>
      <c r="C79" s="28"/>
      <c r="D79" s="4">
        <f t="shared" si="1"/>
        <v>75</v>
      </c>
      <c r="E79" s="5" t="s">
        <v>98</v>
      </c>
      <c r="F79" s="22"/>
      <c r="G79" s="3"/>
    </row>
    <row r="80" spans="1:7" ht="43.2">
      <c r="A80" s="27"/>
      <c r="B80" s="27"/>
      <c r="C80" s="26" t="s">
        <v>74</v>
      </c>
      <c r="D80" s="4">
        <f t="shared" si="1"/>
        <v>76</v>
      </c>
      <c r="E80" s="5" t="s">
        <v>35</v>
      </c>
      <c r="F80" s="22"/>
      <c r="G80" s="3"/>
    </row>
    <row r="81" spans="1:7" ht="43.2">
      <c r="A81" s="27"/>
      <c r="B81" s="27"/>
      <c r="C81" s="27"/>
      <c r="D81" s="4">
        <f t="shared" si="1"/>
        <v>77</v>
      </c>
      <c r="E81" s="5" t="s">
        <v>36</v>
      </c>
      <c r="F81" s="22"/>
      <c r="G81" s="3"/>
    </row>
    <row r="82" spans="1:7" ht="28.8">
      <c r="A82" s="27"/>
      <c r="B82" s="27"/>
      <c r="C82" s="27"/>
      <c r="D82" s="4">
        <f t="shared" si="1"/>
        <v>78</v>
      </c>
      <c r="E82" s="5" t="s">
        <v>186</v>
      </c>
      <c r="F82" s="22"/>
      <c r="G82" s="3"/>
    </row>
    <row r="83" spans="1:7" ht="28.8">
      <c r="A83" s="27"/>
      <c r="B83" s="27"/>
      <c r="C83" s="28"/>
      <c r="D83" s="4">
        <f t="shared" si="1"/>
        <v>79</v>
      </c>
      <c r="E83" s="5" t="s">
        <v>37</v>
      </c>
      <c r="F83" s="22"/>
      <c r="G83" s="3"/>
    </row>
    <row r="84" spans="1:7" ht="28.8">
      <c r="A84" s="27"/>
      <c r="B84" s="27"/>
      <c r="C84" s="26" t="s">
        <v>76</v>
      </c>
      <c r="D84" s="4">
        <f t="shared" si="1"/>
        <v>80</v>
      </c>
      <c r="E84" s="5" t="s">
        <v>43</v>
      </c>
      <c r="F84" s="22"/>
      <c r="G84" s="3"/>
    </row>
    <row r="85" spans="1:7" ht="28.8">
      <c r="A85" s="27"/>
      <c r="B85" s="27"/>
      <c r="C85" s="27"/>
      <c r="D85" s="4">
        <f t="shared" si="1"/>
        <v>81</v>
      </c>
      <c r="E85" s="5" t="s">
        <v>3</v>
      </c>
      <c r="F85" s="22"/>
      <c r="G85" s="3"/>
    </row>
    <row r="86" spans="1:7" ht="16.2">
      <c r="A86" s="27"/>
      <c r="B86" s="27"/>
      <c r="C86" s="27"/>
      <c r="D86" s="4">
        <f t="shared" si="1"/>
        <v>82</v>
      </c>
      <c r="E86" s="5" t="s">
        <v>24</v>
      </c>
      <c r="F86" s="22"/>
      <c r="G86" s="3"/>
    </row>
    <row r="87" spans="1:7" ht="16.2">
      <c r="A87" s="27"/>
      <c r="B87" s="28"/>
      <c r="C87" s="28"/>
      <c r="D87" s="4">
        <f t="shared" si="1"/>
        <v>83</v>
      </c>
      <c r="E87" s="5" t="s">
        <v>25</v>
      </c>
      <c r="F87" s="22"/>
      <c r="G87" s="3"/>
    </row>
    <row r="88" spans="1:7" ht="16.2">
      <c r="A88" s="27"/>
      <c r="B88" s="26" t="s">
        <v>180</v>
      </c>
      <c r="C88" s="26" t="s">
        <v>181</v>
      </c>
      <c r="D88" s="4">
        <f t="shared" si="1"/>
        <v>84</v>
      </c>
      <c r="E88" s="5" t="s">
        <v>182</v>
      </c>
      <c r="F88" s="22"/>
      <c r="G88" s="3"/>
    </row>
    <row r="89" spans="1:7" ht="16.2">
      <c r="A89" s="27"/>
      <c r="B89" s="27"/>
      <c r="C89" s="27"/>
      <c r="D89" s="4">
        <f t="shared" si="1"/>
        <v>85</v>
      </c>
      <c r="E89" s="5" t="s">
        <v>11</v>
      </c>
      <c r="F89" s="22"/>
      <c r="G89" s="3"/>
    </row>
    <row r="90" spans="1:7" ht="16.2">
      <c r="A90" s="27"/>
      <c r="B90" s="27"/>
      <c r="C90" s="27"/>
      <c r="D90" s="4">
        <f t="shared" si="1"/>
        <v>86</v>
      </c>
      <c r="E90" s="5" t="s">
        <v>172</v>
      </c>
      <c r="F90" s="22"/>
      <c r="G90" s="3"/>
    </row>
    <row r="91" spans="1:7" ht="16.2">
      <c r="A91" s="28"/>
      <c r="B91" s="28"/>
      <c r="C91" s="28"/>
      <c r="D91" s="4">
        <f t="shared" si="1"/>
        <v>87</v>
      </c>
      <c r="E91" s="5" t="s">
        <v>173</v>
      </c>
      <c r="F91" s="22"/>
      <c r="G91" s="3"/>
    </row>
    <row r="92" spans="1:7" ht="43.2">
      <c r="A92" s="26" t="s">
        <v>102</v>
      </c>
      <c r="B92" s="26" t="s">
        <v>28</v>
      </c>
      <c r="C92" s="26" t="s">
        <v>152</v>
      </c>
      <c r="D92" s="4">
        <f t="shared" si="1"/>
        <v>88</v>
      </c>
      <c r="E92" s="5" t="s">
        <v>57</v>
      </c>
      <c r="F92" s="22"/>
      <c r="G92" s="3"/>
    </row>
    <row r="93" spans="1:7" ht="16.2">
      <c r="A93" s="27"/>
      <c r="B93" s="27"/>
      <c r="C93" s="27"/>
      <c r="D93" s="4">
        <f t="shared" si="1"/>
        <v>89</v>
      </c>
      <c r="E93" s="5" t="s">
        <v>103</v>
      </c>
      <c r="F93" s="22"/>
      <c r="G93" s="3"/>
    </row>
    <row r="94" spans="1:7" ht="28.8">
      <c r="A94" s="27"/>
      <c r="B94" s="27"/>
      <c r="C94" s="27"/>
      <c r="D94" s="4">
        <f t="shared" si="1"/>
        <v>90</v>
      </c>
      <c r="E94" s="5" t="s">
        <v>100</v>
      </c>
      <c r="F94" s="22"/>
      <c r="G94" s="3"/>
    </row>
    <row r="95" spans="1:7" ht="43.2">
      <c r="A95" s="27"/>
      <c r="B95" s="27"/>
      <c r="C95" s="27"/>
      <c r="D95" s="4">
        <f t="shared" si="1"/>
        <v>91</v>
      </c>
      <c r="E95" s="5" t="s">
        <v>101</v>
      </c>
      <c r="F95" s="22"/>
      <c r="G95" s="3"/>
    </row>
    <row r="96" spans="1:7" ht="43.2">
      <c r="A96" s="27"/>
      <c r="B96" s="27"/>
      <c r="C96" s="27"/>
      <c r="D96" s="4">
        <f t="shared" si="1"/>
        <v>92</v>
      </c>
      <c r="E96" s="5" t="s">
        <v>58</v>
      </c>
      <c r="F96" s="22"/>
      <c r="G96" s="3"/>
    </row>
    <row r="97" spans="1:8" ht="16.2">
      <c r="A97" s="27"/>
      <c r="B97" s="27"/>
      <c r="C97" s="27"/>
      <c r="D97" s="4">
        <f t="shared" si="1"/>
        <v>93</v>
      </c>
      <c r="E97" s="5" t="s">
        <v>104</v>
      </c>
      <c r="F97" s="22"/>
      <c r="G97" s="3"/>
    </row>
    <row r="98" spans="1:8" ht="43.2">
      <c r="A98" s="27"/>
      <c r="B98" s="27"/>
      <c r="C98" s="27"/>
      <c r="D98" s="4">
        <f t="shared" si="1"/>
        <v>94</v>
      </c>
      <c r="E98" s="5" t="s">
        <v>105</v>
      </c>
      <c r="F98" s="22"/>
      <c r="G98" s="3"/>
      <c r="H98" s="7"/>
    </row>
    <row r="99" spans="1:8" ht="16.2">
      <c r="A99" s="27"/>
      <c r="B99" s="27"/>
      <c r="C99" s="27"/>
      <c r="D99" s="4">
        <f t="shared" si="1"/>
        <v>95</v>
      </c>
      <c r="E99" s="5" t="s">
        <v>63</v>
      </c>
      <c r="F99" s="22"/>
      <c r="G99" s="3"/>
    </row>
    <row r="100" spans="1:8" ht="19.95" customHeight="1">
      <c r="A100" s="27"/>
      <c r="B100" s="27"/>
      <c r="C100" s="27"/>
      <c r="D100" s="4">
        <f t="shared" si="1"/>
        <v>96</v>
      </c>
      <c r="E100" s="5" t="s">
        <v>64</v>
      </c>
      <c r="F100" s="22"/>
      <c r="G100" s="3"/>
    </row>
    <row r="101" spans="1:8" ht="88.05" customHeight="1">
      <c r="A101" s="27"/>
      <c r="B101" s="28"/>
      <c r="C101" s="28"/>
      <c r="D101" s="4">
        <f t="shared" si="1"/>
        <v>97</v>
      </c>
      <c r="E101" s="5" t="s">
        <v>106</v>
      </c>
      <c r="F101" s="22"/>
      <c r="G101" s="3"/>
    </row>
    <row r="102" spans="1:8" ht="16.2">
      <c r="A102" s="27"/>
      <c r="B102" s="26" t="s">
        <v>99</v>
      </c>
      <c r="C102" s="26" t="s">
        <v>155</v>
      </c>
      <c r="D102" s="4">
        <f t="shared" si="1"/>
        <v>98</v>
      </c>
      <c r="E102" s="5" t="s">
        <v>189</v>
      </c>
      <c r="F102" s="22"/>
      <c r="G102" s="3"/>
    </row>
    <row r="103" spans="1:8" ht="16.2">
      <c r="A103" s="27"/>
      <c r="B103" s="27"/>
      <c r="C103" s="27"/>
      <c r="D103" s="4">
        <f t="shared" si="1"/>
        <v>99</v>
      </c>
      <c r="E103" s="5" t="s">
        <v>190</v>
      </c>
      <c r="F103" s="22"/>
      <c r="G103" s="3"/>
    </row>
    <row r="104" spans="1:8" ht="43.2">
      <c r="A104" s="27"/>
      <c r="B104" s="27"/>
      <c r="C104" s="27"/>
      <c r="D104" s="4">
        <f t="shared" si="1"/>
        <v>100</v>
      </c>
      <c r="E104" s="5" t="s">
        <v>191</v>
      </c>
      <c r="F104" s="22"/>
      <c r="G104" s="3"/>
    </row>
    <row r="105" spans="1:8" ht="16.2">
      <c r="A105" s="27"/>
      <c r="B105" s="27"/>
      <c r="C105" s="27"/>
      <c r="D105" s="4">
        <f t="shared" si="1"/>
        <v>101</v>
      </c>
      <c r="E105" s="5" t="s">
        <v>192</v>
      </c>
      <c r="F105" s="22"/>
      <c r="G105" s="3"/>
    </row>
    <row r="106" spans="1:8" ht="57.6">
      <c r="A106" s="27"/>
      <c r="B106" s="28"/>
      <c r="C106" s="28"/>
      <c r="D106" s="4">
        <f t="shared" si="1"/>
        <v>102</v>
      </c>
      <c r="E106" s="5" t="s">
        <v>193</v>
      </c>
      <c r="F106" s="22"/>
      <c r="G106" s="3"/>
    </row>
    <row r="107" spans="1:8" ht="28.8">
      <c r="A107" s="27"/>
      <c r="B107" s="26" t="s">
        <v>117</v>
      </c>
      <c r="C107" s="26" t="s">
        <v>156</v>
      </c>
      <c r="D107" s="4">
        <f t="shared" si="1"/>
        <v>103</v>
      </c>
      <c r="E107" s="5" t="s">
        <v>174</v>
      </c>
      <c r="F107" s="22"/>
      <c r="G107" s="3"/>
    </row>
    <row r="108" spans="1:8" ht="28.8">
      <c r="A108" s="27"/>
      <c r="B108" s="27"/>
      <c r="C108" s="27"/>
      <c r="D108" s="4">
        <f t="shared" si="1"/>
        <v>104</v>
      </c>
      <c r="E108" s="5" t="s">
        <v>175</v>
      </c>
      <c r="F108" s="22"/>
      <c r="G108" s="3"/>
    </row>
    <row r="109" spans="1:8" ht="16.2">
      <c r="A109" s="27"/>
      <c r="B109" s="27"/>
      <c r="C109" s="28"/>
      <c r="D109" s="4">
        <f t="shared" si="1"/>
        <v>105</v>
      </c>
      <c r="E109" s="5" t="s">
        <v>69</v>
      </c>
      <c r="F109" s="22"/>
      <c r="G109" s="3"/>
    </row>
    <row r="110" spans="1:8" ht="72">
      <c r="A110" s="28"/>
      <c r="B110" s="28"/>
      <c r="C110" s="31" t="s">
        <v>32</v>
      </c>
      <c r="D110" s="4">
        <f t="shared" si="1"/>
        <v>106</v>
      </c>
      <c r="E110" s="5" t="s">
        <v>176</v>
      </c>
      <c r="F110" s="22"/>
      <c r="G110" s="3"/>
    </row>
    <row r="111" spans="1:8" ht="16.2">
      <c r="A111" s="26" t="s">
        <v>153</v>
      </c>
      <c r="B111" s="26" t="s">
        <v>206</v>
      </c>
      <c r="C111" s="26" t="s">
        <v>207</v>
      </c>
      <c r="D111" s="4">
        <f t="shared" si="1"/>
        <v>107</v>
      </c>
      <c r="E111" s="5" t="s">
        <v>110</v>
      </c>
      <c r="F111" s="22"/>
      <c r="G111" s="3"/>
    </row>
    <row r="112" spans="1:8" ht="28.8">
      <c r="A112" s="27"/>
      <c r="B112" s="27"/>
      <c r="C112" s="27"/>
      <c r="D112" s="4">
        <f t="shared" si="1"/>
        <v>108</v>
      </c>
      <c r="E112" s="5" t="s">
        <v>91</v>
      </c>
      <c r="F112" s="22"/>
      <c r="G112" s="3"/>
    </row>
    <row r="113" spans="1:8" ht="43.2">
      <c r="A113" s="27"/>
      <c r="B113" s="27"/>
      <c r="C113" s="27"/>
      <c r="D113" s="4">
        <f t="shared" si="1"/>
        <v>109</v>
      </c>
      <c r="E113" s="5" t="s">
        <v>107</v>
      </c>
      <c r="F113" s="22"/>
      <c r="G113" s="3"/>
    </row>
    <row r="114" spans="1:8" ht="28.8">
      <c r="A114" s="27"/>
      <c r="B114" s="27"/>
      <c r="C114" s="28"/>
      <c r="D114" s="4">
        <f t="shared" si="1"/>
        <v>110</v>
      </c>
      <c r="E114" s="5" t="s">
        <v>111</v>
      </c>
      <c r="F114" s="22"/>
      <c r="G114" s="3"/>
    </row>
    <row r="115" spans="1:8" ht="28.8">
      <c r="A115" s="27"/>
      <c r="B115" s="27"/>
      <c r="C115" s="31" t="s">
        <v>30</v>
      </c>
      <c r="D115" s="4">
        <f t="shared" si="1"/>
        <v>111</v>
      </c>
      <c r="E115" s="5" t="s">
        <v>47</v>
      </c>
      <c r="F115" s="22"/>
      <c r="G115" s="3"/>
    </row>
    <row r="116" spans="1:8" ht="57.6">
      <c r="A116" s="27"/>
      <c r="B116" s="27"/>
      <c r="C116" s="26" t="s">
        <v>31</v>
      </c>
      <c r="D116" s="4">
        <f t="shared" si="1"/>
        <v>112</v>
      </c>
      <c r="E116" s="5" t="s">
        <v>60</v>
      </c>
      <c r="F116" s="22"/>
      <c r="G116" s="3"/>
    </row>
    <row r="117" spans="1:8" ht="28.8">
      <c r="A117" s="27"/>
      <c r="B117" s="27"/>
      <c r="C117" s="27"/>
      <c r="D117" s="4">
        <f t="shared" si="1"/>
        <v>113</v>
      </c>
      <c r="E117" s="5" t="s">
        <v>48</v>
      </c>
      <c r="F117" s="22"/>
      <c r="G117" s="3"/>
    </row>
    <row r="118" spans="1:8" ht="16.2">
      <c r="A118" s="27"/>
      <c r="B118" s="27"/>
      <c r="C118" s="28"/>
      <c r="D118" s="4">
        <f t="shared" si="1"/>
        <v>114</v>
      </c>
      <c r="E118" s="5" t="s">
        <v>61</v>
      </c>
      <c r="F118" s="22"/>
      <c r="G118" s="3"/>
    </row>
    <row r="119" spans="1:8" ht="16.2">
      <c r="A119" s="28"/>
      <c r="B119" s="28"/>
      <c r="C119" s="31" t="s">
        <v>148</v>
      </c>
      <c r="D119" s="4">
        <f t="shared" si="1"/>
        <v>115</v>
      </c>
      <c r="E119" s="5" t="s">
        <v>62</v>
      </c>
      <c r="F119" s="22"/>
      <c r="G119" s="3"/>
    </row>
    <row r="120" spans="1:8" ht="16.2">
      <c r="A120" s="26" t="s">
        <v>87</v>
      </c>
      <c r="B120" s="26"/>
      <c r="C120" s="26"/>
      <c r="D120" s="4">
        <f t="shared" si="1"/>
        <v>116</v>
      </c>
      <c r="E120" s="5" t="s">
        <v>124</v>
      </c>
      <c r="F120" s="22"/>
      <c r="G120" s="3"/>
    </row>
    <row r="121" spans="1:8" ht="28.8">
      <c r="A121" s="27"/>
      <c r="B121" s="27"/>
      <c r="C121" s="27"/>
      <c r="D121" s="4">
        <f t="shared" si="1"/>
        <v>117</v>
      </c>
      <c r="E121" s="5" t="s">
        <v>125</v>
      </c>
      <c r="F121" s="22"/>
      <c r="G121" s="3"/>
    </row>
    <row r="122" spans="1:8" ht="28.8">
      <c r="A122" s="27"/>
      <c r="B122" s="27"/>
      <c r="C122" s="27"/>
      <c r="D122" s="4">
        <f t="shared" si="1"/>
        <v>118</v>
      </c>
      <c r="E122" s="5" t="s">
        <v>126</v>
      </c>
      <c r="F122" s="22"/>
      <c r="G122" s="3"/>
    </row>
    <row r="123" spans="1:8" ht="16.2">
      <c r="A123" s="27"/>
      <c r="B123" s="27"/>
      <c r="C123" s="27"/>
      <c r="D123" s="4">
        <f t="shared" si="1"/>
        <v>119</v>
      </c>
      <c r="E123" s="5" t="s">
        <v>120</v>
      </c>
      <c r="F123" s="22"/>
      <c r="G123" s="3"/>
    </row>
    <row r="124" spans="1:8" ht="16.2">
      <c r="A124" s="27"/>
      <c r="B124" s="27"/>
      <c r="C124" s="27"/>
      <c r="D124" s="4">
        <f t="shared" si="1"/>
        <v>120</v>
      </c>
      <c r="E124" s="5" t="s">
        <v>121</v>
      </c>
      <c r="F124" s="22"/>
      <c r="G124" s="3"/>
    </row>
    <row r="125" spans="1:8" ht="16.2">
      <c r="A125" s="27"/>
      <c r="B125" s="27"/>
      <c r="C125" s="27"/>
      <c r="D125" s="4">
        <f t="shared" si="1"/>
        <v>121</v>
      </c>
      <c r="E125" s="5" t="s">
        <v>122</v>
      </c>
      <c r="F125" s="22"/>
      <c r="G125" s="3"/>
    </row>
    <row r="126" spans="1:8" ht="16.2">
      <c r="A126" s="27"/>
      <c r="B126" s="27"/>
      <c r="C126" s="27"/>
      <c r="D126" s="4">
        <f t="shared" si="1"/>
        <v>122</v>
      </c>
      <c r="E126" s="5" t="s">
        <v>123</v>
      </c>
      <c r="F126" s="22"/>
      <c r="G126" s="3"/>
    </row>
    <row r="127" spans="1:8" ht="16.2">
      <c r="A127" s="28"/>
      <c r="B127" s="28"/>
      <c r="C127" s="28"/>
      <c r="D127" s="4">
        <f t="shared" si="1"/>
        <v>123</v>
      </c>
      <c r="E127" s="5" t="s">
        <v>127</v>
      </c>
      <c r="F127" s="22"/>
      <c r="G127" s="3"/>
    </row>
    <row r="128" spans="1:8" ht="16.2">
      <c r="A128" s="30" t="s">
        <v>149</v>
      </c>
      <c r="B128" s="26"/>
      <c r="C128" s="32" t="s">
        <v>33</v>
      </c>
      <c r="D128" s="4">
        <f t="shared" si="1"/>
        <v>124</v>
      </c>
      <c r="E128" s="5" t="s">
        <v>46</v>
      </c>
      <c r="F128" s="22"/>
      <c r="G128" s="3"/>
      <c r="H128" s="7"/>
    </row>
    <row r="129" spans="1:7" ht="16.2">
      <c r="A129" s="29"/>
      <c r="B129" s="27"/>
      <c r="C129" s="30" t="s">
        <v>150</v>
      </c>
      <c r="D129" s="4">
        <f t="shared" si="1"/>
        <v>125</v>
      </c>
      <c r="E129" s="5" t="s">
        <v>213</v>
      </c>
      <c r="F129" s="22"/>
      <c r="G129" s="3"/>
    </row>
    <row r="130" spans="1:7" ht="28.8">
      <c r="A130" s="29"/>
      <c r="B130" s="29"/>
      <c r="C130" s="29"/>
      <c r="D130" s="4">
        <f t="shared" si="1"/>
        <v>126</v>
      </c>
      <c r="E130" s="5" t="s">
        <v>70</v>
      </c>
      <c r="F130" s="22"/>
      <c r="G130" s="3"/>
    </row>
    <row r="131" spans="1:7" ht="28.8">
      <c r="A131" s="29"/>
      <c r="B131" s="29"/>
      <c r="C131" s="33"/>
      <c r="D131" s="4">
        <f t="shared" si="1"/>
        <v>127</v>
      </c>
      <c r="E131" s="5" t="s">
        <v>49</v>
      </c>
      <c r="F131" s="22"/>
      <c r="G131" s="3"/>
    </row>
    <row r="132" spans="1:7" ht="28.8">
      <c r="A132" s="27"/>
      <c r="B132" s="27"/>
      <c r="C132" s="26" t="s">
        <v>29</v>
      </c>
      <c r="D132" s="4">
        <f t="shared" si="1"/>
        <v>128</v>
      </c>
      <c r="E132" s="5" t="s">
        <v>188</v>
      </c>
      <c r="F132" s="22"/>
      <c r="G132" s="3"/>
    </row>
    <row r="133" spans="1:7" ht="28.8">
      <c r="A133" s="27"/>
      <c r="B133" s="27"/>
      <c r="C133" s="28"/>
      <c r="D133" s="4">
        <f t="shared" si="1"/>
        <v>129</v>
      </c>
      <c r="E133" s="5" t="s">
        <v>118</v>
      </c>
      <c r="F133" s="22"/>
      <c r="G133" s="3"/>
    </row>
    <row r="134" spans="1:7" ht="43.2">
      <c r="A134" s="27"/>
      <c r="B134" s="27"/>
      <c r="C134" s="26" t="s">
        <v>140</v>
      </c>
      <c r="D134" s="4">
        <f t="shared" ref="D134:D135" si="2">ROW()-4</f>
        <v>130</v>
      </c>
      <c r="E134" s="5" t="s">
        <v>214</v>
      </c>
      <c r="F134" s="22"/>
      <c r="G134" s="3"/>
    </row>
    <row r="135" spans="1:7" ht="28.8">
      <c r="A135" s="28"/>
      <c r="B135" s="28"/>
      <c r="C135" s="28"/>
      <c r="D135" s="4">
        <f t="shared" si="2"/>
        <v>131</v>
      </c>
      <c r="E135" s="5" t="s">
        <v>157</v>
      </c>
      <c r="F135" s="22"/>
      <c r="G135" s="3"/>
    </row>
    <row r="136" spans="1:7" ht="24.6" customHeight="1">
      <c r="A136" s="49" t="s">
        <v>220</v>
      </c>
      <c r="B136" s="49"/>
      <c r="C136" s="49"/>
      <c r="D136" s="49"/>
      <c r="E136" s="49"/>
      <c r="F136" s="49"/>
      <c r="G136" s="49"/>
    </row>
    <row r="137" spans="1:7">
      <c r="A137" s="24" t="s">
        <v>216</v>
      </c>
      <c r="B137" s="24" t="s">
        <v>73</v>
      </c>
      <c r="C137" s="24" t="s">
        <v>12</v>
      </c>
      <c r="D137" s="24" t="s">
        <v>13</v>
      </c>
      <c r="E137" s="24" t="s">
        <v>0</v>
      </c>
      <c r="F137" s="24" t="s">
        <v>5</v>
      </c>
      <c r="G137" s="24" t="s">
        <v>6</v>
      </c>
    </row>
    <row r="138" spans="1:7">
      <c r="A138" s="17" t="s">
        <v>209</v>
      </c>
      <c r="B138" s="17" t="s">
        <v>82</v>
      </c>
      <c r="C138" s="17" t="s">
        <v>17</v>
      </c>
      <c r="D138" s="4">
        <f>ROW()-137</f>
        <v>1</v>
      </c>
      <c r="E138" s="5" t="s">
        <v>161</v>
      </c>
      <c r="F138" s="6"/>
      <c r="G138" s="3"/>
    </row>
    <row r="139" spans="1:7" ht="28.8">
      <c r="A139" s="18"/>
      <c r="B139" s="18"/>
      <c r="C139" s="18"/>
      <c r="D139" s="4">
        <f t="shared" ref="D139:D179" si="3">ROW()-137</f>
        <v>2</v>
      </c>
      <c r="E139" s="5" t="s">
        <v>92</v>
      </c>
      <c r="F139" s="6"/>
      <c r="G139" s="3"/>
    </row>
    <row r="140" spans="1:7" ht="28.8">
      <c r="A140" s="18"/>
      <c r="B140" s="18"/>
      <c r="C140" s="18"/>
      <c r="D140" s="4">
        <f t="shared" si="3"/>
        <v>3</v>
      </c>
      <c r="E140" s="5" t="s">
        <v>158</v>
      </c>
      <c r="F140" s="6"/>
      <c r="G140" s="3"/>
    </row>
    <row r="141" spans="1:7" ht="28.8">
      <c r="A141" s="18"/>
      <c r="B141" s="18"/>
      <c r="C141" s="20"/>
      <c r="D141" s="4">
        <f t="shared" si="3"/>
        <v>4</v>
      </c>
      <c r="E141" s="9" t="s">
        <v>184</v>
      </c>
      <c r="F141" s="6"/>
      <c r="G141" s="3"/>
    </row>
    <row r="142" spans="1:7" ht="28.8">
      <c r="A142" s="19"/>
      <c r="B142" s="19"/>
      <c r="C142" s="17" t="s">
        <v>210</v>
      </c>
      <c r="D142" s="4">
        <f t="shared" si="3"/>
        <v>5</v>
      </c>
      <c r="E142" s="5" t="s">
        <v>135</v>
      </c>
      <c r="F142" s="6"/>
      <c r="G142" s="3"/>
    </row>
    <row r="143" spans="1:7" ht="28.8">
      <c r="A143" s="18"/>
      <c r="B143" s="18"/>
      <c r="C143" s="18"/>
      <c r="D143" s="4">
        <f t="shared" si="3"/>
        <v>6</v>
      </c>
      <c r="E143" s="5" t="s">
        <v>129</v>
      </c>
      <c r="F143" s="6"/>
      <c r="G143" s="3"/>
    </row>
    <row r="144" spans="1:7" ht="28.8">
      <c r="A144" s="18"/>
      <c r="B144" s="18"/>
      <c r="C144" s="18"/>
      <c r="D144" s="4">
        <f t="shared" si="3"/>
        <v>7</v>
      </c>
      <c r="E144" s="5" t="s">
        <v>4</v>
      </c>
      <c r="F144" s="6"/>
      <c r="G144" s="3"/>
    </row>
    <row r="145" spans="1:7" ht="28.8">
      <c r="A145" s="18"/>
      <c r="B145" s="18"/>
      <c r="C145" s="20"/>
      <c r="D145" s="4">
        <f t="shared" si="3"/>
        <v>8</v>
      </c>
      <c r="E145" s="5" t="s">
        <v>53</v>
      </c>
      <c r="F145" s="6"/>
      <c r="G145" s="3"/>
    </row>
    <row r="146" spans="1:7" ht="22.05" customHeight="1">
      <c r="A146" s="18"/>
      <c r="B146" s="18"/>
      <c r="C146" s="17" t="s">
        <v>26</v>
      </c>
      <c r="D146" s="4">
        <f t="shared" si="3"/>
        <v>9</v>
      </c>
      <c r="E146" s="5" t="s">
        <v>18</v>
      </c>
      <c r="F146" s="13"/>
      <c r="G146" s="3"/>
    </row>
    <row r="147" spans="1:7" ht="21" customHeight="1">
      <c r="A147" s="18"/>
      <c r="B147" s="20"/>
      <c r="C147" s="20"/>
      <c r="D147" s="4">
        <f t="shared" si="3"/>
        <v>10</v>
      </c>
      <c r="E147" s="5" t="s">
        <v>177</v>
      </c>
      <c r="F147" s="13"/>
      <c r="G147" s="3"/>
    </row>
    <row r="148" spans="1:7" ht="129.6">
      <c r="A148" s="18"/>
      <c r="B148" s="17" t="s">
        <v>142</v>
      </c>
      <c r="C148" s="17" t="s">
        <v>143</v>
      </c>
      <c r="D148" s="4">
        <f t="shared" si="3"/>
        <v>11</v>
      </c>
      <c r="E148" s="5" t="s">
        <v>15</v>
      </c>
      <c r="F148" s="6"/>
      <c r="G148" s="3"/>
    </row>
    <row r="149" spans="1:7" ht="28.8">
      <c r="A149" s="18"/>
      <c r="B149" s="18"/>
      <c r="C149" s="18"/>
      <c r="D149" s="4">
        <f t="shared" si="3"/>
        <v>12</v>
      </c>
      <c r="E149" s="9" t="s">
        <v>50</v>
      </c>
      <c r="F149" s="6"/>
      <c r="G149" s="3"/>
    </row>
    <row r="150" spans="1:7" ht="28.8">
      <c r="A150" s="18"/>
      <c r="B150" s="18"/>
      <c r="C150" s="18"/>
      <c r="D150" s="4">
        <f t="shared" si="3"/>
        <v>13</v>
      </c>
      <c r="E150" s="5" t="s">
        <v>9</v>
      </c>
      <c r="F150" s="6"/>
      <c r="G150" s="3"/>
    </row>
    <row r="151" spans="1:7">
      <c r="A151" s="18"/>
      <c r="B151" s="18"/>
      <c r="C151" s="20"/>
      <c r="D151" s="4">
        <f t="shared" si="3"/>
        <v>14</v>
      </c>
      <c r="E151" s="5" t="s">
        <v>128</v>
      </c>
      <c r="F151" s="6"/>
      <c r="G151" s="3"/>
    </row>
    <row r="152" spans="1:7">
      <c r="A152" s="18"/>
      <c r="B152" s="18"/>
      <c r="C152" s="17" t="s">
        <v>195</v>
      </c>
      <c r="D152" s="4">
        <f t="shared" si="3"/>
        <v>15</v>
      </c>
      <c r="E152" s="5" t="s">
        <v>196</v>
      </c>
      <c r="F152" s="6"/>
      <c r="G152" s="3"/>
    </row>
    <row r="153" spans="1:7">
      <c r="A153" s="18"/>
      <c r="B153" s="18"/>
      <c r="C153" s="18"/>
      <c r="D153" s="4">
        <f t="shared" si="3"/>
        <v>16</v>
      </c>
      <c r="E153" s="5" t="s">
        <v>178</v>
      </c>
      <c r="F153" s="6"/>
      <c r="G153" s="3"/>
    </row>
    <row r="154" spans="1:7">
      <c r="A154" s="18"/>
      <c r="B154" s="18"/>
      <c r="C154" s="18"/>
      <c r="D154" s="4">
        <f t="shared" si="3"/>
        <v>17</v>
      </c>
      <c r="E154" s="5" t="s">
        <v>179</v>
      </c>
      <c r="F154" s="6"/>
      <c r="G154" s="3"/>
    </row>
    <row r="155" spans="1:7">
      <c r="A155" s="18"/>
      <c r="B155" s="18"/>
      <c r="C155" s="18"/>
      <c r="D155" s="4">
        <f t="shared" si="3"/>
        <v>18</v>
      </c>
      <c r="E155" s="5" t="s">
        <v>136</v>
      </c>
      <c r="F155" s="6"/>
      <c r="G155" s="3"/>
    </row>
    <row r="156" spans="1:7" ht="57.6">
      <c r="A156" s="18"/>
      <c r="B156" s="20"/>
      <c r="C156" s="20"/>
      <c r="D156" s="4">
        <f t="shared" si="3"/>
        <v>19</v>
      </c>
      <c r="E156" s="5" t="s">
        <v>52</v>
      </c>
      <c r="F156" s="6"/>
      <c r="G156" s="3"/>
    </row>
    <row r="157" spans="1:7" ht="57.6">
      <c r="A157" s="18"/>
      <c r="B157" s="17" t="s">
        <v>145</v>
      </c>
      <c r="C157" s="21" t="s">
        <v>146</v>
      </c>
      <c r="D157" s="4">
        <f t="shared" si="3"/>
        <v>20</v>
      </c>
      <c r="E157" s="5" t="s">
        <v>8</v>
      </c>
      <c r="F157" s="6"/>
      <c r="G157" s="3"/>
    </row>
    <row r="158" spans="1:7" ht="57.6">
      <c r="A158" s="18"/>
      <c r="B158" s="18"/>
      <c r="C158" s="18"/>
      <c r="D158" s="4">
        <f t="shared" si="3"/>
        <v>21</v>
      </c>
      <c r="E158" s="5" t="s">
        <v>22</v>
      </c>
      <c r="F158" s="6"/>
      <c r="G158" s="3"/>
    </row>
    <row r="159" spans="1:7" ht="57.6">
      <c r="A159" s="20"/>
      <c r="B159" s="20"/>
      <c r="C159" s="20"/>
      <c r="D159" s="4">
        <f t="shared" si="3"/>
        <v>22</v>
      </c>
      <c r="E159" s="5" t="s">
        <v>23</v>
      </c>
      <c r="F159" s="6"/>
      <c r="G159" s="3"/>
    </row>
    <row r="160" spans="1:7">
      <c r="A160" s="17" t="s">
        <v>94</v>
      </c>
      <c r="B160" s="21" t="s">
        <v>151</v>
      </c>
      <c r="C160" s="17" t="s">
        <v>95</v>
      </c>
      <c r="D160" s="4">
        <f t="shared" si="3"/>
        <v>23</v>
      </c>
      <c r="E160" s="5" t="s">
        <v>141</v>
      </c>
      <c r="F160" s="6"/>
      <c r="G160" s="3"/>
    </row>
    <row r="161" spans="1:7" ht="28.8">
      <c r="A161" s="18"/>
      <c r="B161" s="18"/>
      <c r="C161" s="18"/>
      <c r="D161" s="4">
        <f t="shared" si="3"/>
        <v>24</v>
      </c>
      <c r="E161" s="5" t="s">
        <v>132</v>
      </c>
      <c r="F161" s="6"/>
      <c r="G161" s="3"/>
    </row>
    <row r="162" spans="1:7" ht="28.8">
      <c r="A162" s="18"/>
      <c r="B162" s="18"/>
      <c r="C162" s="18"/>
      <c r="D162" s="4">
        <f t="shared" si="3"/>
        <v>25</v>
      </c>
      <c r="E162" s="5" t="s">
        <v>40</v>
      </c>
      <c r="F162" s="6"/>
      <c r="G162" s="3"/>
    </row>
    <row r="163" spans="1:7">
      <c r="A163" s="18"/>
      <c r="B163" s="18"/>
      <c r="C163" s="20"/>
      <c r="D163" s="4">
        <f t="shared" si="3"/>
        <v>26</v>
      </c>
      <c r="E163" s="5" t="s">
        <v>171</v>
      </c>
      <c r="F163" s="6"/>
      <c r="G163" s="3"/>
    </row>
    <row r="164" spans="1:7" ht="43.2">
      <c r="A164" s="18"/>
      <c r="B164" s="19"/>
      <c r="C164" s="17" t="s">
        <v>56</v>
      </c>
      <c r="D164" s="4">
        <f t="shared" si="3"/>
        <v>27</v>
      </c>
      <c r="E164" s="5" t="s">
        <v>34</v>
      </c>
      <c r="F164" s="6"/>
      <c r="G164" s="3"/>
    </row>
    <row r="165" spans="1:7" ht="28.8">
      <c r="A165" s="18"/>
      <c r="B165" s="18"/>
      <c r="C165" s="18"/>
      <c r="D165" s="4">
        <f t="shared" si="3"/>
        <v>28</v>
      </c>
      <c r="E165" s="5" t="s">
        <v>96</v>
      </c>
      <c r="F165" s="6"/>
      <c r="G165" s="3"/>
    </row>
    <row r="166" spans="1:7" ht="28.8">
      <c r="A166" s="18"/>
      <c r="B166" s="18"/>
      <c r="C166" s="18"/>
      <c r="D166" s="4">
        <f t="shared" si="3"/>
        <v>29</v>
      </c>
      <c r="E166" s="5" t="s">
        <v>97</v>
      </c>
      <c r="F166" s="22"/>
      <c r="G166" s="3"/>
    </row>
    <row r="167" spans="1:7" ht="28.8">
      <c r="A167" s="18"/>
      <c r="B167" s="18"/>
      <c r="C167" s="18"/>
      <c r="D167" s="4">
        <f t="shared" si="3"/>
        <v>30</v>
      </c>
      <c r="E167" s="5" t="s">
        <v>41</v>
      </c>
      <c r="F167" s="22"/>
      <c r="G167" s="3"/>
    </row>
    <row r="168" spans="1:7" ht="28.8">
      <c r="A168" s="18"/>
      <c r="B168" s="20"/>
      <c r="C168" s="20"/>
      <c r="D168" s="4">
        <f t="shared" si="3"/>
        <v>31</v>
      </c>
      <c r="E168" s="5" t="s">
        <v>98</v>
      </c>
      <c r="F168" s="22"/>
      <c r="G168" s="3"/>
    </row>
    <row r="169" spans="1:7" ht="16.2">
      <c r="A169" s="18"/>
      <c r="B169" s="17" t="s">
        <v>197</v>
      </c>
      <c r="C169" s="15" t="s">
        <v>198</v>
      </c>
      <c r="D169" s="4">
        <f t="shared" si="3"/>
        <v>32</v>
      </c>
      <c r="E169" s="5" t="s">
        <v>199</v>
      </c>
      <c r="F169" s="22"/>
      <c r="G169" s="3"/>
    </row>
    <row r="170" spans="1:7" ht="28.8">
      <c r="A170" s="18"/>
      <c r="B170" s="18"/>
      <c r="C170" s="15" t="s">
        <v>181</v>
      </c>
      <c r="D170" s="4">
        <f t="shared" si="3"/>
        <v>33</v>
      </c>
      <c r="E170" s="5" t="s">
        <v>183</v>
      </c>
      <c r="F170" s="22"/>
      <c r="G170" s="3"/>
    </row>
    <row r="171" spans="1:7" ht="16.2">
      <c r="A171" s="18"/>
      <c r="B171" s="18"/>
      <c r="C171" s="15" t="s">
        <v>194</v>
      </c>
      <c r="D171" s="4">
        <f t="shared" si="3"/>
        <v>34</v>
      </c>
      <c r="E171" s="14" t="s">
        <v>90</v>
      </c>
      <c r="F171" s="22"/>
      <c r="G171" s="3"/>
    </row>
    <row r="172" spans="1:7" ht="28.8">
      <c r="A172" s="18"/>
      <c r="B172" s="18"/>
      <c r="C172" s="21" t="s">
        <v>116</v>
      </c>
      <c r="D172" s="4">
        <f t="shared" si="3"/>
        <v>35</v>
      </c>
      <c r="E172" s="5" t="s">
        <v>168</v>
      </c>
      <c r="F172" s="22"/>
      <c r="G172" s="3"/>
    </row>
    <row r="173" spans="1:7" ht="16.2">
      <c r="A173" s="20"/>
      <c r="B173" s="20"/>
      <c r="C173" s="20"/>
      <c r="D173" s="4">
        <f t="shared" si="3"/>
        <v>36</v>
      </c>
      <c r="E173" s="5" t="s">
        <v>67</v>
      </c>
      <c r="F173" s="22"/>
      <c r="G173" s="3"/>
    </row>
    <row r="174" spans="1:7" ht="28.8">
      <c r="A174" s="17" t="s">
        <v>153</v>
      </c>
      <c r="B174" s="21" t="s">
        <v>206</v>
      </c>
      <c r="C174" s="17" t="s">
        <v>211</v>
      </c>
      <c r="D174" s="4">
        <f t="shared" si="3"/>
        <v>37</v>
      </c>
      <c r="E174" s="5" t="s">
        <v>91</v>
      </c>
      <c r="F174" s="22"/>
      <c r="G174" s="3"/>
    </row>
    <row r="175" spans="1:7" ht="28.8">
      <c r="A175" s="18"/>
      <c r="B175" s="18"/>
      <c r="C175" s="18"/>
      <c r="D175" s="4">
        <f t="shared" si="3"/>
        <v>38</v>
      </c>
      <c r="E175" s="5" t="s">
        <v>185</v>
      </c>
      <c r="F175" s="22"/>
      <c r="G175" s="3"/>
    </row>
    <row r="176" spans="1:7" ht="28.8">
      <c r="A176" s="18"/>
      <c r="B176" s="18"/>
      <c r="C176" s="20"/>
      <c r="D176" s="4">
        <f t="shared" si="3"/>
        <v>39</v>
      </c>
      <c r="E176" s="5" t="s">
        <v>111</v>
      </c>
      <c r="F176" s="22"/>
      <c r="G176" s="3"/>
    </row>
    <row r="177" spans="1:7" ht="57.6">
      <c r="A177" s="18"/>
      <c r="B177" s="19"/>
      <c r="C177" s="17" t="s">
        <v>148</v>
      </c>
      <c r="D177" s="4">
        <f t="shared" si="3"/>
        <v>40</v>
      </c>
      <c r="E177" s="5" t="s">
        <v>60</v>
      </c>
      <c r="F177" s="22"/>
      <c r="G177" s="3"/>
    </row>
    <row r="178" spans="1:7" ht="28.8">
      <c r="A178" s="18"/>
      <c r="B178" s="18"/>
      <c r="C178" s="18"/>
      <c r="D178" s="4">
        <f t="shared" si="3"/>
        <v>41</v>
      </c>
      <c r="E178" s="5" t="s">
        <v>48</v>
      </c>
      <c r="F178" s="22"/>
      <c r="G178" s="3"/>
    </row>
    <row r="179" spans="1:7" ht="16.2">
      <c r="A179" s="20"/>
      <c r="B179" s="20"/>
      <c r="C179" s="20"/>
      <c r="D179" s="4">
        <f t="shared" si="3"/>
        <v>42</v>
      </c>
      <c r="E179" s="5" t="s">
        <v>61</v>
      </c>
      <c r="F179" s="22"/>
      <c r="G179" s="3"/>
    </row>
    <row r="180" spans="1:7" ht="49.95" customHeight="1">
      <c r="A180" s="36" t="s">
        <v>160</v>
      </c>
      <c r="B180" s="36"/>
      <c r="C180" s="36"/>
      <c r="D180" s="36"/>
      <c r="E180" s="36"/>
      <c r="F180" s="36"/>
      <c r="G180" s="36"/>
    </row>
    <row r="181" spans="1:7">
      <c r="A181" s="46" t="s">
        <v>215</v>
      </c>
      <c r="B181" s="47"/>
      <c r="C181" s="48"/>
      <c r="D181" s="24" t="s">
        <v>13</v>
      </c>
      <c r="E181" s="24" t="s">
        <v>0</v>
      </c>
      <c r="F181" s="24" t="s">
        <v>5</v>
      </c>
      <c r="G181" s="24" t="s">
        <v>6</v>
      </c>
    </row>
    <row r="182" spans="1:7" ht="47.55" customHeight="1">
      <c r="A182" s="37" t="s">
        <v>208</v>
      </c>
      <c r="B182" s="38"/>
      <c r="C182" s="39"/>
      <c r="D182" s="3">
        <v>1</v>
      </c>
      <c r="E182" s="9" t="s">
        <v>89</v>
      </c>
      <c r="F182" s="22"/>
      <c r="G182" s="3"/>
    </row>
    <row r="183" spans="1:7" ht="28.8">
      <c r="A183" s="40"/>
      <c r="B183" s="41"/>
      <c r="C183" s="42"/>
      <c r="D183" s="8">
        <v>2</v>
      </c>
      <c r="E183" s="5" t="s">
        <v>119</v>
      </c>
      <c r="F183" s="22"/>
      <c r="G183" s="3"/>
    </row>
    <row r="184" spans="1:7" ht="16.2">
      <c r="A184" s="40"/>
      <c r="B184" s="41"/>
      <c r="C184" s="42"/>
      <c r="D184" s="3">
        <v>3</v>
      </c>
      <c r="E184" s="10" t="s">
        <v>81</v>
      </c>
      <c r="F184" s="22"/>
      <c r="G184" s="3"/>
    </row>
    <row r="185" spans="1:7" ht="32.549999999999997" customHeight="1">
      <c r="A185" s="43"/>
      <c r="B185" s="44"/>
      <c r="C185" s="45"/>
      <c r="D185" s="8">
        <v>4</v>
      </c>
      <c r="E185" s="5" t="s">
        <v>80</v>
      </c>
      <c r="F185" s="22"/>
      <c r="G185" s="3"/>
    </row>
  </sheetData>
  <autoFilter ref="A4:G185" xr:uid="{00000000-0001-0000-0200-000000000000}"/>
  <sortState xmlns:xlrd2="http://schemas.microsoft.com/office/spreadsheetml/2017/richdata2" ref="A92:H185">
    <sortCondition ref="B92:B185"/>
  </sortState>
  <mergeCells count="7">
    <mergeCell ref="F2:G2"/>
    <mergeCell ref="A2:E2"/>
    <mergeCell ref="A180:G180"/>
    <mergeCell ref="A182:C185"/>
    <mergeCell ref="A181:C181"/>
    <mergeCell ref="A3:G3"/>
    <mergeCell ref="A136:G136"/>
  </mergeCells>
  <phoneticPr fontId="2"/>
  <dataValidations count="1">
    <dataValidation type="list" allowBlank="1" showInputMessage="1" showErrorMessage="1" sqref="F128:F131 F183 F185 F5:F119 F138:F179" xr:uid="{52F5A492-B57D-D74F-9B98-565F4E68AA3E}">
      <formula1>"○,△,×"</formula1>
    </dataValidation>
  </dataValidations>
  <pageMargins left="0.31496062992125984" right="0.31496062992125984" top="0.55118110236220474" bottom="0.55118110236220474"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vt:lpstr>
      <vt:lpstr>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2026-03-31T00:54:27Z</dcterms:created>
  <dcterms:modified xsi:type="dcterms:W3CDTF">2026-03-31T00:58:31Z</dcterms:modified>
</cp:coreProperties>
</file>