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10.0.1.106\共有\経営支援部\地域貢献\30-\新規応募申込書\"/>
    </mc:Choice>
  </mc:AlternateContent>
  <xr:revisionPtr revIDLastSave="0" documentId="10_ncr:8100000_{73082E6B-A185-4513-9A4D-F611CD5FFF38}" xr6:coauthVersionLast="33" xr6:coauthVersionMax="33" xr10:uidLastSave="{00000000-0000-0000-0000-000000000000}"/>
  <bookViews>
    <workbookView xWindow="0" yWindow="0" windowWidth="19305" windowHeight="10215" tabRatio="900" activeTab="1" xr2:uid="{00000000-000D-0000-FFFF-FFFF00000000}"/>
  </bookViews>
  <sheets>
    <sheet name="(様式１)応募申込書（新規用）" sheetId="7" r:id="rId1"/>
    <sheet name="1-企業概要書" sheetId="9" r:id="rId2"/>
    <sheet name="2-役員等氏名一覧表" sheetId="15" r:id="rId3"/>
    <sheet name="3-外部評価申込書" sheetId="19" r:id="rId4"/>
    <sheet name="4-評価用記入シート1（経営理念等）" sheetId="17" r:id="rId5"/>
    <sheet name="5-評価用記入シート2（地域性評価）" sheetId="10" r:id="rId6"/>
    <sheet name="5-システム評価チェックシート" sheetId="13" r:id="rId7"/>
    <sheet name="Sheet1" sheetId="18" r:id="rId8"/>
    <sheet name="役員リスト" sheetId="16" state="hidden" r:id="rId9"/>
  </sheets>
  <definedNames>
    <definedName name="【地域性基準_地域志向性のポイント_】" localSheetId="3">#REF!</definedName>
    <definedName name="【地域性基準_地域志向性のポイント_】" localSheetId="4">#REF!</definedName>
    <definedName name="【地域性基準_地域志向性のポイント_】">#REF!</definedName>
    <definedName name="_xlnm.Print_Area" localSheetId="0">'(様式１)応募申込書（新規用）'!$A$1:$W$53</definedName>
    <definedName name="_xlnm.Print_Area" localSheetId="1">'1-企業概要書'!$B$1:$V$35</definedName>
    <definedName name="_xlnm.Print_Area" localSheetId="2">'2-役員等氏名一覧表'!$A$1:$I$42</definedName>
    <definedName name="_xlnm.Print_Area" localSheetId="4">'4-評価用記入シート1（経営理念等）'!$B$1:$V$27</definedName>
    <definedName name="_xlnm.Print_Area" localSheetId="6">'5-システム評価チェックシート'!$B$1:$G$82</definedName>
    <definedName name="_xlnm.Print_Area" localSheetId="5">'5-評価用記入シート2（地域性評価）'!$B$1:$V$315</definedName>
    <definedName name="_xlnm.Print_Titles" localSheetId="6">'5-システム評価チェックシート'!$1:$4</definedName>
  </definedNames>
  <calcPr calcId="162913"/>
</workbook>
</file>

<file path=xl/calcChain.xml><?xml version="1.0" encoding="utf-8"?>
<calcChain xmlns="http://schemas.openxmlformats.org/spreadsheetml/2006/main">
  <c r="D38" i="15" l="1"/>
  <c r="G1" i="13"/>
  <c r="E40" i="16" l="1"/>
  <c r="E39" i="16"/>
  <c r="E38" i="16"/>
  <c r="E37" i="16"/>
  <c r="E36" i="16"/>
  <c r="E35" i="16"/>
  <c r="E34" i="16"/>
  <c r="E33" i="16"/>
  <c r="E32" i="16"/>
  <c r="E31" i="16"/>
  <c r="E30" i="16"/>
  <c r="E29" i="16"/>
  <c r="E28" i="16"/>
  <c r="E27" i="16"/>
  <c r="E26" i="16"/>
  <c r="E25" i="16"/>
  <c r="E24" i="16"/>
  <c r="E23" i="16"/>
  <c r="E22" i="16"/>
  <c r="E21" i="16"/>
  <c r="E20" i="16"/>
  <c r="E19" i="16"/>
  <c r="E18" i="16"/>
  <c r="E17" i="16"/>
  <c r="D40" i="16"/>
  <c r="D39" i="16"/>
  <c r="D38" i="16"/>
  <c r="D37" i="16"/>
  <c r="D36" i="16"/>
  <c r="D35" i="16"/>
  <c r="D34" i="16"/>
  <c r="D33" i="16"/>
  <c r="D32" i="16"/>
  <c r="D31" i="16"/>
  <c r="D30" i="16"/>
  <c r="D29" i="16"/>
  <c r="D28" i="16"/>
  <c r="D27" i="16"/>
  <c r="D26" i="16"/>
  <c r="D25" i="16"/>
  <c r="D24" i="16"/>
  <c r="D23" i="16"/>
  <c r="D22" i="16"/>
  <c r="D21" i="16"/>
  <c r="D20" i="16"/>
  <c r="D19" i="16"/>
  <c r="D18" i="16"/>
  <c r="D17" i="16"/>
  <c r="B1" i="17"/>
  <c r="P8" i="16"/>
  <c r="B290" i="10"/>
  <c r="B263" i="10"/>
  <c r="B236" i="10"/>
  <c r="B209" i="10"/>
  <c r="B182" i="10"/>
  <c r="B155" i="10"/>
  <c r="B128" i="10"/>
  <c r="B101" i="10"/>
  <c r="B74" i="10"/>
  <c r="B36" i="10"/>
  <c r="P9" i="16"/>
  <c r="B36" i="9"/>
  <c r="P10" i="16"/>
  <c r="P11" i="16"/>
  <c r="P12" i="16"/>
  <c r="P13" i="16"/>
  <c r="P14" i="16"/>
  <c r="P15" i="16"/>
  <c r="P16" i="16"/>
  <c r="H12" i="16"/>
  <c r="J14" i="16"/>
  <c r="K16" i="16"/>
  <c r="I12" i="16"/>
  <c r="H7" i="16"/>
  <c r="K10" i="16"/>
  <c r="L7" i="16"/>
  <c r="M15" i="16"/>
  <c r="L8" i="16"/>
  <c r="L13" i="16"/>
  <c r="M11" i="16"/>
  <c r="F14" i="16"/>
  <c r="H15" i="16"/>
  <c r="N8" i="16"/>
  <c r="F16" i="16"/>
  <c r="F13" i="16"/>
  <c r="H14" i="16"/>
  <c r="I10" i="16"/>
  <c r="K7" i="16"/>
  <c r="L10" i="16"/>
  <c r="G10" i="16"/>
  <c r="G8" i="16"/>
  <c r="N12" i="16"/>
  <c r="H9" i="16"/>
  <c r="J16" i="16"/>
  <c r="J8" i="16"/>
  <c r="I14" i="16"/>
  <c r="G7" i="16"/>
  <c r="N9" i="16"/>
  <c r="K8" i="16"/>
  <c r="I13" i="16"/>
  <c r="M13" i="16"/>
  <c r="G13" i="16"/>
  <c r="J11" i="16"/>
  <c r="M10" i="16"/>
  <c r="J15" i="16"/>
  <c r="M9" i="16"/>
  <c r="L14" i="16"/>
  <c r="M14" i="16"/>
  <c r="I11" i="16"/>
  <c r="F8" i="16"/>
  <c r="N16" i="16"/>
  <c r="L11" i="16"/>
  <c r="G14" i="16"/>
  <c r="N14" i="16"/>
  <c r="N10" i="16"/>
  <c r="H10" i="16"/>
  <c r="G11" i="16"/>
  <c r="J9" i="16"/>
  <c r="I7" i="16"/>
  <c r="D7" i="16"/>
  <c r="I9" i="16"/>
  <c r="H16" i="16"/>
  <c r="L15" i="16"/>
  <c r="G15" i="16"/>
  <c r="F12" i="16"/>
  <c r="M8" i="16"/>
  <c r="K9" i="16"/>
  <c r="H13" i="16"/>
  <c r="L12" i="16"/>
  <c r="N7" i="16"/>
  <c r="G9" i="16"/>
  <c r="N11" i="16"/>
  <c r="F11" i="16"/>
  <c r="F10" i="16"/>
  <c r="G16" i="16"/>
  <c r="J12" i="16"/>
  <c r="H11" i="16"/>
  <c r="M16" i="16"/>
  <c r="F15" i="16"/>
  <c r="K12" i="16"/>
  <c r="M7" i="16"/>
  <c r="E7" i="16"/>
  <c r="N15" i="16"/>
  <c r="J7" i="16"/>
  <c r="L9" i="16"/>
  <c r="L16" i="16"/>
  <c r="F9" i="16"/>
  <c r="I8" i="16"/>
  <c r="K13" i="16"/>
  <c r="K15" i="16"/>
  <c r="I15" i="16"/>
  <c r="G12" i="16"/>
  <c r="I16" i="16"/>
  <c r="J10" i="16"/>
  <c r="J13" i="16"/>
  <c r="F7" i="16"/>
  <c r="K11" i="16"/>
  <c r="H8" i="16"/>
  <c r="M12" i="16"/>
  <c r="K14" i="16"/>
  <c r="N13" i="16"/>
  <c r="E14" i="16" l="1"/>
  <c r="D14" i="16"/>
  <c r="D13" i="16"/>
  <c r="E13" i="16"/>
  <c r="E16" i="16"/>
  <c r="D16" i="16"/>
  <c r="D10" i="16"/>
  <c r="E10" i="16"/>
  <c r="E8" i="16"/>
  <c r="D8" i="16"/>
  <c r="E15" i="16"/>
  <c r="D15" i="16"/>
  <c r="D9" i="16"/>
  <c r="E9" i="16"/>
  <c r="D11" i="16"/>
  <c r="E11" i="16"/>
  <c r="D12" i="16"/>
  <c r="E1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kaori henmi</author>
  </authors>
  <commentList>
    <comment ref="I11" authorId="0" shapeId="0" xr:uid="{00000000-0006-0000-0200-000001000000}">
      <text>
        <r>
          <rPr>
            <b/>
            <sz val="9"/>
            <color indexed="81"/>
            <rFont val="MS P ゴシック"/>
            <family val="3"/>
            <charset val="128"/>
          </rPr>
          <t>セル内で改行する場合は、「Alt」キーを押しながら「Enter」を押してください。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竹浪</author>
  </authors>
  <commentList>
    <comment ref="B6" authorId="0" shapeId="0" xr:uid="{00000000-0006-0000-0700-000001000000}">
      <text>
        <r>
          <rPr>
            <b/>
            <sz val="9"/>
            <color indexed="81"/>
            <rFont val="MS P ゴシック"/>
            <family val="3"/>
            <charset val="128"/>
          </rPr>
          <t>記入例:</t>
        </r>
        <r>
          <rPr>
            <sz val="9"/>
            <color indexed="81"/>
            <rFont val="MS P ゴシック"/>
            <family val="3"/>
            <charset val="128"/>
          </rPr>
          <t xml:space="preserve">
</t>
        </r>
      </text>
    </comment>
  </commentList>
</comments>
</file>

<file path=xl/sharedStrings.xml><?xml version="1.0" encoding="utf-8"?>
<sst xmlns="http://schemas.openxmlformats.org/spreadsheetml/2006/main" count="746" uniqueCount="459">
  <si>
    <t>企業概要書</t>
  </si>
  <si>
    <t>新規・更新種別</t>
  </si>
  <si>
    <t>（本　社）</t>
  </si>
  <si>
    <t>（事業所）</t>
  </si>
  <si>
    <t>電話番号</t>
  </si>
  <si>
    <t>部署・役職</t>
  </si>
  <si>
    <t>連絡先住所</t>
  </si>
  <si>
    <t>事業内容</t>
  </si>
  <si>
    <t>（概略内容）</t>
  </si>
  <si>
    <t>■評価用記入シート１　＜経営理念等＞</t>
  </si>
  <si>
    <t>経緯：</t>
  </si>
  <si>
    <t>目的：</t>
  </si>
  <si>
    <t>１　本認定を知った経緯と受ける目的を記載してください。</t>
  </si>
  <si>
    <t>２　貴社の経営理念（社訓、社是などでも可）、およびその背景等について記載してください。</t>
  </si>
  <si>
    <t>・経営理念・社訓・社是（簡潔に）</t>
  </si>
  <si>
    <t>・上記を定めた背景や経営者の考え（具体的に）</t>
  </si>
  <si>
    <t>ニーズへの貴社の対応</t>
  </si>
  <si>
    <t>■評価用記入シート２　＜地域性評価＞</t>
  </si>
  <si>
    <t>記入要領</t>
  </si>
  <si>
    <t>■全１０項目の「地域志向ＣＳＲ項目」の内、貴社が取り組んでいるものについて、次の内容を記入してください。</t>
  </si>
  <si>
    <t>（１）取り組み内容、ステークホルダーおよび自社経営への効果等</t>
  </si>
  <si>
    <t>　　　取り組み内容、対象とするステークホルダーとそれらが受けるメリット、自社経営への効果</t>
  </si>
  <si>
    <t>（２）取り組みを証明する資料等の名称</t>
  </si>
  <si>
    <t>　　　上記（１）で記載した取り組みを実際に行っていることを証明する書類等の名称</t>
  </si>
  <si>
    <t>　　　取り組み数の合計</t>
  </si>
  <si>
    <t>小規模</t>
  </si>
  <si>
    <t>(９人以下)</t>
  </si>
  <si>
    <t>中小規模</t>
  </si>
  <si>
    <t>(10～300人以下)</t>
  </si>
  <si>
    <t>大規模</t>
  </si>
  <si>
    <t>(300人以上)</t>
  </si>
  <si>
    <t>　宣誓書　＋　納税証明書　＋　許可証　</t>
  </si>
  <si>
    <t>●「①コンプライアンス」はすべての内容を満たすこと、また「②地域社会貢献」「③地元活用・志向」は選択必須として、いずれかはクリアする必要があります。</t>
  </si>
  <si>
    <t>シート（２－１）地域性評価：コンプライアンス</t>
  </si>
  <si>
    <t>１　コンプライアンスの遵守</t>
  </si>
  <si>
    <t>（１）法令等を遵守して事業をおこなう旨を、文書で宣言していますか。</t>
  </si>
  <si>
    <t>（２）横浜市に対して納税義務を果たしていますか。</t>
  </si>
  <si>
    <t>　　　□ 果たしている（法人市民税の納付）</t>
  </si>
  <si>
    <t>（３）事業に必要な許認可を受けていますか（必要な場合）。</t>
  </si>
  <si>
    <t>第2号様式（第６条関係）</t>
  </si>
  <si>
    <t>【システム評価用チェック・リスト】</t>
    <rPh sb="5" eb="7">
      <t>ヒョウカ</t>
    </rPh>
    <phoneticPr fontId="22"/>
  </si>
  <si>
    <t>企業名</t>
    <rPh sb="0" eb="2">
      <t>キギョウ</t>
    </rPh>
    <rPh sb="2" eb="3">
      <t>メイ</t>
    </rPh>
    <phoneticPr fontId="22"/>
  </si>
  <si>
    <t>条項番号</t>
    <rPh sb="0" eb="2">
      <t>ジョウコウ</t>
    </rPh>
    <rPh sb="2" eb="4">
      <t>バンゴウ</t>
    </rPh>
    <phoneticPr fontId="22"/>
  </si>
  <si>
    <t>チェック事項               ＜＞はチェック必要要件</t>
    <rPh sb="4" eb="6">
      <t>ジコウ</t>
    </rPh>
    <rPh sb="28" eb="30">
      <t>ヒツヨウ</t>
    </rPh>
    <rPh sb="30" eb="32">
      <t>ヨウケン</t>
    </rPh>
    <phoneticPr fontId="22"/>
  </si>
  <si>
    <t>結果○、X、△</t>
    <rPh sb="0" eb="2">
      <t>ケッカ</t>
    </rPh>
    <phoneticPr fontId="22"/>
  </si>
  <si>
    <t>チェックの根拠ないし証拠</t>
    <rPh sb="5" eb="7">
      <t>コンキョ</t>
    </rPh>
    <rPh sb="10" eb="12">
      <t>ショウコ</t>
    </rPh>
    <phoneticPr fontId="22"/>
  </si>
  <si>
    <t>文書</t>
    <rPh sb="0" eb="2">
      <t>ブンショ</t>
    </rPh>
    <phoneticPr fontId="22"/>
  </si>
  <si>
    <t>実地</t>
    <rPh sb="0" eb="2">
      <t>ジッチ</t>
    </rPh>
    <phoneticPr fontId="22"/>
  </si>
  <si>
    <t>経営層は、ビジョンを＜策定＞＜文書化＞＜内に周知＞＜外に公開＞しているか？</t>
    <rPh sb="0" eb="2">
      <t>ケイエイ</t>
    </rPh>
    <rPh sb="2" eb="3">
      <t>ソウ</t>
    </rPh>
    <rPh sb="11" eb="13">
      <t>サクテイ</t>
    </rPh>
    <rPh sb="15" eb="18">
      <t>ブンショカ</t>
    </rPh>
    <rPh sb="20" eb="21">
      <t>ウチ</t>
    </rPh>
    <rPh sb="22" eb="24">
      <t>シュウチ</t>
    </rPh>
    <rPh sb="26" eb="27">
      <t>ソト</t>
    </rPh>
    <rPh sb="28" eb="30">
      <t>コウカイ</t>
    </rPh>
    <phoneticPr fontId="22"/>
  </si>
  <si>
    <t>ビジョンは、＜ミッションの明確化＞＜地域への社会的責任の明確化＞＜倫理的行動規範の作成＞＜地域志向CSR方針の策定・周知・公表＞＜経営戦略の構築＞の実現に触れられているか？</t>
    <rPh sb="13" eb="16">
      <t>メイカクカ</t>
    </rPh>
    <rPh sb="18" eb="20">
      <t>チイキ</t>
    </rPh>
    <rPh sb="22" eb="25">
      <t>シャカイテキ</t>
    </rPh>
    <rPh sb="25" eb="27">
      <t>セキニン</t>
    </rPh>
    <rPh sb="28" eb="31">
      <t>メイカクカ</t>
    </rPh>
    <rPh sb="33" eb="35">
      <t>リンリ</t>
    </rPh>
    <rPh sb="35" eb="36">
      <t>テキ</t>
    </rPh>
    <rPh sb="36" eb="38">
      <t>コウドウ</t>
    </rPh>
    <rPh sb="38" eb="40">
      <t>キハン</t>
    </rPh>
    <rPh sb="41" eb="43">
      <t>サクセイ</t>
    </rPh>
    <rPh sb="45" eb="47">
      <t>チイキ</t>
    </rPh>
    <rPh sb="47" eb="49">
      <t>シコウ</t>
    </rPh>
    <rPh sb="52" eb="54">
      <t>ホウシン</t>
    </rPh>
    <rPh sb="55" eb="57">
      <t>サクテイ</t>
    </rPh>
    <rPh sb="58" eb="60">
      <t>シュウチ</t>
    </rPh>
    <rPh sb="61" eb="63">
      <t>コウヒョウ</t>
    </rPh>
    <rPh sb="65" eb="67">
      <t>ケイエイ</t>
    </rPh>
    <rPh sb="67" eb="69">
      <t>センリャク</t>
    </rPh>
    <rPh sb="70" eb="72">
      <t>コウチク</t>
    </rPh>
    <rPh sb="74" eb="76">
      <t>ジツゲン</t>
    </rPh>
    <rPh sb="77" eb="78">
      <t>フ</t>
    </rPh>
    <phoneticPr fontId="22"/>
  </si>
  <si>
    <t>経営層は、責任を持って取組んでいるか？</t>
    <rPh sb="0" eb="2">
      <t>ケイエイ</t>
    </rPh>
    <rPh sb="2" eb="3">
      <t>ソウ</t>
    </rPh>
    <rPh sb="5" eb="7">
      <t>セキニン</t>
    </rPh>
    <rPh sb="8" eb="9">
      <t>モ</t>
    </rPh>
    <rPh sb="11" eb="13">
      <t>トリク</t>
    </rPh>
    <phoneticPr fontId="22"/>
  </si>
  <si>
    <t>経営層は、＜経営理念との整合を考え＞＜ミッションを確認している＞か？</t>
    <rPh sb="0" eb="2">
      <t>ケイエイ</t>
    </rPh>
    <rPh sb="2" eb="3">
      <t>ソウ</t>
    </rPh>
    <rPh sb="6" eb="8">
      <t>ケイエイ</t>
    </rPh>
    <rPh sb="8" eb="10">
      <t>リネン</t>
    </rPh>
    <rPh sb="12" eb="14">
      <t>セイゴウ</t>
    </rPh>
    <rPh sb="15" eb="16">
      <t>カンガ</t>
    </rPh>
    <rPh sb="25" eb="27">
      <t>カクニン</t>
    </rPh>
    <phoneticPr fontId="22"/>
  </si>
  <si>
    <t>経営層は、＜ステーク・ホルダー＞＜そのニーズ＞＜社会的責任＞を明確にしているか？</t>
    <rPh sb="0" eb="2">
      <t>ケイエイ</t>
    </rPh>
    <rPh sb="2" eb="3">
      <t>ソウ</t>
    </rPh>
    <rPh sb="24" eb="26">
      <t>シャカイ</t>
    </rPh>
    <rPh sb="26" eb="27">
      <t>テキ</t>
    </rPh>
    <rPh sb="27" eb="29">
      <t>セキニン</t>
    </rPh>
    <rPh sb="31" eb="33">
      <t>メイカク</t>
    </rPh>
    <phoneticPr fontId="22"/>
  </si>
  <si>
    <t>関連する法律やルール、契約を把握しているか？</t>
    <rPh sb="0" eb="2">
      <t>カンレン</t>
    </rPh>
    <rPh sb="4" eb="6">
      <t>ホウリツ</t>
    </rPh>
    <rPh sb="11" eb="13">
      <t>ケイヤク</t>
    </rPh>
    <rPh sb="14" eb="16">
      <t>ハアク</t>
    </rPh>
    <phoneticPr fontId="22"/>
  </si>
  <si>
    <t>把握した法律やルール、契約を従業員が容易に参照できるようになっているか？</t>
    <rPh sb="0" eb="2">
      <t>ハアク</t>
    </rPh>
    <rPh sb="4" eb="6">
      <t>ホウリツ</t>
    </rPh>
    <rPh sb="11" eb="13">
      <t>ケイヤク</t>
    </rPh>
    <rPh sb="14" eb="17">
      <t>ジュウギョウイン</t>
    </rPh>
    <rPh sb="18" eb="20">
      <t>ヨウイ</t>
    </rPh>
    <rPh sb="21" eb="23">
      <t>サンショウ</t>
    </rPh>
    <phoneticPr fontId="22"/>
  </si>
  <si>
    <t>取組むための倫理的行動規範を作っているか？</t>
    <rPh sb="0" eb="2">
      <t>トリク</t>
    </rPh>
    <rPh sb="6" eb="9">
      <t>リンリテキ</t>
    </rPh>
    <rPh sb="9" eb="11">
      <t>コウドウ</t>
    </rPh>
    <rPh sb="11" eb="13">
      <t>キハン</t>
    </rPh>
    <rPh sb="14" eb="15">
      <t>ツク</t>
    </rPh>
    <phoneticPr fontId="22"/>
  </si>
  <si>
    <t>倫理的行動規範を文書化しているか？</t>
    <rPh sb="0" eb="3">
      <t>リンリテキ</t>
    </rPh>
    <rPh sb="3" eb="5">
      <t>コウドウ</t>
    </rPh>
    <rPh sb="5" eb="7">
      <t>キハン</t>
    </rPh>
    <rPh sb="8" eb="11">
      <t>ブンショカ</t>
    </rPh>
    <phoneticPr fontId="22"/>
  </si>
  <si>
    <t>倫理的行動規範は、従業員に周知され、順守されているか？</t>
    <rPh sb="0" eb="3">
      <t>リンリテキ</t>
    </rPh>
    <rPh sb="3" eb="5">
      <t>コウドウ</t>
    </rPh>
    <rPh sb="5" eb="7">
      <t>キハン</t>
    </rPh>
    <rPh sb="9" eb="12">
      <t>ジュウギョウイン</t>
    </rPh>
    <rPh sb="13" eb="15">
      <t>シュウチ</t>
    </rPh>
    <rPh sb="18" eb="20">
      <t>ジュンシュ</t>
    </rPh>
    <phoneticPr fontId="22"/>
  </si>
  <si>
    <t>倫理的行動規範は、＜定期的見直し＞＜必要な改訂＞がなされているか？</t>
    <rPh sb="0" eb="3">
      <t>リンリテキ</t>
    </rPh>
    <rPh sb="3" eb="5">
      <t>コウドウ</t>
    </rPh>
    <rPh sb="5" eb="7">
      <t>キハン</t>
    </rPh>
    <rPh sb="10" eb="13">
      <t>テイキテキ</t>
    </rPh>
    <rPh sb="13" eb="15">
      <t>ミナオ</t>
    </rPh>
    <rPh sb="18" eb="20">
      <t>ヒツヨウ</t>
    </rPh>
    <rPh sb="21" eb="23">
      <t>カイテイ</t>
    </rPh>
    <phoneticPr fontId="22"/>
  </si>
  <si>
    <t>地域志向CSR方針を策定しているか？</t>
    <rPh sb="0" eb="2">
      <t>チイキ</t>
    </rPh>
    <rPh sb="2" eb="4">
      <t>シコウ</t>
    </rPh>
    <rPh sb="7" eb="9">
      <t>ホウシン</t>
    </rPh>
    <rPh sb="10" eb="12">
      <t>サクテイ</t>
    </rPh>
    <phoneticPr fontId="22"/>
  </si>
  <si>
    <t>方針を文書化しているか？</t>
    <rPh sb="0" eb="2">
      <t>ホウシン</t>
    </rPh>
    <rPh sb="3" eb="6">
      <t>ブンショカ</t>
    </rPh>
    <phoneticPr fontId="22"/>
  </si>
  <si>
    <t>方針にステーク・ホルダー、ニーズ、CSR項目・内容が反映されているか？</t>
    <rPh sb="0" eb="2">
      <t>ホウシン</t>
    </rPh>
    <rPh sb="20" eb="22">
      <t>コウモク</t>
    </rPh>
    <rPh sb="23" eb="25">
      <t>ナイヨウ</t>
    </rPh>
    <rPh sb="26" eb="28">
      <t>ハンエイ</t>
    </rPh>
    <phoneticPr fontId="22"/>
  </si>
  <si>
    <t>倫理法令順守が謳われているか？</t>
    <rPh sb="0" eb="2">
      <t>リンリ</t>
    </rPh>
    <rPh sb="2" eb="4">
      <t>ホウレイ</t>
    </rPh>
    <rPh sb="4" eb="6">
      <t>ジュンシュ</t>
    </rPh>
    <rPh sb="7" eb="8">
      <t>ウタ</t>
    </rPh>
    <phoneticPr fontId="22"/>
  </si>
  <si>
    <t>地域志向CSRの目的・目標を達成することを謳っているか？</t>
    <rPh sb="0" eb="2">
      <t>チイキ</t>
    </rPh>
    <rPh sb="2" eb="4">
      <t>シコウ</t>
    </rPh>
    <rPh sb="8" eb="10">
      <t>モクテキ</t>
    </rPh>
    <rPh sb="11" eb="13">
      <t>モクヒョウ</t>
    </rPh>
    <rPh sb="14" eb="16">
      <t>タッセイ</t>
    </rPh>
    <rPh sb="21" eb="22">
      <t>ウタ</t>
    </rPh>
    <phoneticPr fontId="22"/>
  </si>
  <si>
    <t>＜システム＞と＜その成果＞を改善し続けることを謳っているか？</t>
    <rPh sb="10" eb="12">
      <t>セイカ</t>
    </rPh>
    <rPh sb="14" eb="16">
      <t>カイゼン</t>
    </rPh>
    <rPh sb="17" eb="18">
      <t>ツヅ</t>
    </rPh>
    <rPh sb="23" eb="24">
      <t>ウタ</t>
    </rPh>
    <phoneticPr fontId="22"/>
  </si>
  <si>
    <t>方針を＜内に周知＞＜外に公表＞しているか？</t>
    <rPh sb="0" eb="2">
      <t>ホウシン</t>
    </rPh>
    <rPh sb="4" eb="5">
      <t>ウチ</t>
    </rPh>
    <rPh sb="6" eb="8">
      <t>シュウチ</t>
    </rPh>
    <rPh sb="10" eb="11">
      <t>ソト</t>
    </rPh>
    <rPh sb="12" eb="14">
      <t>コウヒョウ</t>
    </rPh>
    <phoneticPr fontId="22"/>
  </si>
  <si>
    <t>＜目的＞＜目標＞を設定しているか？</t>
    <rPh sb="1" eb="3">
      <t>モクテキ</t>
    </rPh>
    <rPh sb="5" eb="7">
      <t>モクヒョウ</t>
    </rPh>
    <rPh sb="9" eb="11">
      <t>セッテイ</t>
    </rPh>
    <phoneticPr fontId="22"/>
  </si>
  <si>
    <t>【必要な場合】優先すべきステーク・ホルダーを析出しているか？</t>
    <rPh sb="1" eb="3">
      <t>ヒツヨウ</t>
    </rPh>
    <rPh sb="4" eb="6">
      <t>バアイ</t>
    </rPh>
    <rPh sb="7" eb="9">
      <t>ユウセン</t>
    </rPh>
    <rPh sb="22" eb="24">
      <t>セキシュツ</t>
    </rPh>
    <phoneticPr fontId="22"/>
  </si>
  <si>
    <t>目的・目標は、定性分析・定量分析が可能か？</t>
    <rPh sb="0" eb="2">
      <t>モクテキ</t>
    </rPh>
    <rPh sb="3" eb="5">
      <t>モクヒョウ</t>
    </rPh>
    <rPh sb="7" eb="9">
      <t>テイセイ</t>
    </rPh>
    <rPh sb="9" eb="11">
      <t>ブンセキ</t>
    </rPh>
    <rPh sb="12" eb="14">
      <t>テイリョウ</t>
    </rPh>
    <rPh sb="14" eb="16">
      <t>ブンセキ</t>
    </rPh>
    <rPh sb="17" eb="19">
      <t>カノウ</t>
    </rPh>
    <phoneticPr fontId="22"/>
  </si>
  <si>
    <t>実施計画を作成しているか？</t>
    <rPh sb="0" eb="2">
      <t>ジッシ</t>
    </rPh>
    <rPh sb="2" eb="4">
      <t>ケイカク</t>
    </rPh>
    <rPh sb="5" eb="7">
      <t>サクセイ</t>
    </rPh>
    <phoneticPr fontId="22"/>
  </si>
  <si>
    <t>実施計画を文書化しているか？</t>
    <rPh sb="0" eb="2">
      <t>ジッシ</t>
    </rPh>
    <rPh sb="2" eb="4">
      <t>ケイカク</t>
    </rPh>
    <rPh sb="5" eb="8">
      <t>ブンショカ</t>
    </rPh>
    <phoneticPr fontId="22"/>
  </si>
  <si>
    <t>日程と実施責任者が記載されているか？</t>
    <rPh sb="0" eb="2">
      <t>ニッテイ</t>
    </rPh>
    <rPh sb="3" eb="5">
      <t>ジッシ</t>
    </rPh>
    <rPh sb="5" eb="8">
      <t>セキニンシャ</t>
    </rPh>
    <rPh sb="9" eb="11">
      <t>キサイ</t>
    </rPh>
    <phoneticPr fontId="22"/>
  </si>
  <si>
    <t>経営層は、システムの構築・機能に必要な経営資源を確保しているか？</t>
    <rPh sb="0" eb="2">
      <t>ケイエイ</t>
    </rPh>
    <rPh sb="2" eb="3">
      <t>ソウ</t>
    </rPh>
    <rPh sb="10" eb="12">
      <t>コウチク</t>
    </rPh>
    <rPh sb="13" eb="15">
      <t>キノウ</t>
    </rPh>
    <rPh sb="16" eb="18">
      <t>ヒツヨウ</t>
    </rPh>
    <rPh sb="19" eb="21">
      <t>ケイエイ</t>
    </rPh>
    <rPh sb="21" eb="23">
      <t>シゲン</t>
    </rPh>
    <rPh sb="24" eb="26">
      <t>カクホ</t>
    </rPh>
    <phoneticPr fontId="22"/>
  </si>
  <si>
    <t>CSRマネジメントのための組織体制は存在するか？</t>
    <rPh sb="13" eb="15">
      <t>ソシキ</t>
    </rPh>
    <rPh sb="15" eb="17">
      <t>タイセイ</t>
    </rPh>
    <rPh sb="18" eb="20">
      <t>ソンザイ</t>
    </rPh>
    <phoneticPr fontId="22"/>
  </si>
  <si>
    <t>責任者をおいているか？</t>
    <rPh sb="0" eb="3">
      <t>セキニンシャ</t>
    </rPh>
    <phoneticPr fontId="22"/>
  </si>
  <si>
    <t>責任者はシステムの＜構築・運用・維持・成果状況報告＞の＜責任＞と＜権限＞を持っているか？</t>
    <rPh sb="0" eb="3">
      <t>セキニンシャ</t>
    </rPh>
    <rPh sb="10" eb="12">
      <t>コウチク</t>
    </rPh>
    <rPh sb="13" eb="15">
      <t>ウンヨウ</t>
    </rPh>
    <rPh sb="16" eb="18">
      <t>イジ</t>
    </rPh>
    <rPh sb="19" eb="21">
      <t>セイカ</t>
    </rPh>
    <rPh sb="21" eb="23">
      <t>ジョウキョウ</t>
    </rPh>
    <rPh sb="23" eb="25">
      <t>ホウコク</t>
    </rPh>
    <rPh sb="28" eb="30">
      <t>セキニン</t>
    </rPh>
    <rPh sb="33" eb="35">
      <t>ケンゲン</t>
    </rPh>
    <rPh sb="37" eb="38">
      <t>モ</t>
    </rPh>
    <phoneticPr fontId="22"/>
  </si>
  <si>
    <t>CSRに必要な能力を規定しているか？</t>
    <rPh sb="4" eb="6">
      <t>ヒツヨウ</t>
    </rPh>
    <rPh sb="7" eb="9">
      <t>ノウリョク</t>
    </rPh>
    <rPh sb="10" eb="12">
      <t>キテイ</t>
    </rPh>
    <phoneticPr fontId="22"/>
  </si>
  <si>
    <t>従業員の教育・訓練を実施しているか？</t>
    <rPh sb="0" eb="3">
      <t>ジュウギョウイン</t>
    </rPh>
    <rPh sb="4" eb="6">
      <t>キョウイク</t>
    </rPh>
    <rPh sb="7" eb="9">
      <t>クンレン</t>
    </rPh>
    <rPh sb="10" eb="12">
      <t>ジッシ</t>
    </rPh>
    <phoneticPr fontId="22"/>
  </si>
  <si>
    <t>＜倫理的行動規範＞＜方針＞＜目的・目標＞＜手引きの重要性＞を従業員に周知しているか？</t>
    <rPh sb="1" eb="4">
      <t>リンリテキ</t>
    </rPh>
    <rPh sb="4" eb="6">
      <t>コウドウ</t>
    </rPh>
    <rPh sb="6" eb="8">
      <t>キハン</t>
    </rPh>
    <rPh sb="10" eb="12">
      <t>ホウシン</t>
    </rPh>
    <phoneticPr fontId="22"/>
  </si>
  <si>
    <t>地域志向CSR活動についての情報公開をしているか？</t>
    <rPh sb="0" eb="2">
      <t>チイキ</t>
    </rPh>
    <rPh sb="2" eb="4">
      <t>シコウ</t>
    </rPh>
    <rPh sb="7" eb="9">
      <t>カツドウ</t>
    </rPh>
    <rPh sb="14" eb="16">
      <t>ジョウホウ</t>
    </rPh>
    <rPh sb="16" eb="18">
      <t>コウカイ</t>
    </rPh>
    <phoneticPr fontId="22"/>
  </si>
  <si>
    <t>ステーク・ホルダーからの苦情や要望を文書に残しているか？</t>
    <rPh sb="12" eb="14">
      <t>クジョウ</t>
    </rPh>
    <rPh sb="15" eb="17">
      <t>ヨウボウ</t>
    </rPh>
    <rPh sb="18" eb="20">
      <t>ブンショ</t>
    </rPh>
    <rPh sb="21" eb="22">
      <t>ノコ</t>
    </rPh>
    <phoneticPr fontId="22"/>
  </si>
  <si>
    <t>CSR文書が＜適切に管理＞されているか？</t>
    <rPh sb="3" eb="5">
      <t>ブンショ</t>
    </rPh>
    <rPh sb="7" eb="9">
      <t>テキセツ</t>
    </rPh>
    <rPh sb="10" eb="12">
      <t>カンリ</t>
    </rPh>
    <phoneticPr fontId="22"/>
  </si>
  <si>
    <t>文書の最新版が＜必要な時に使用できる＞ようになっているか？廃止版の＜誤用が回避＞されているか？</t>
    <rPh sb="0" eb="2">
      <t>ブンショ</t>
    </rPh>
    <rPh sb="3" eb="6">
      <t>サイシンバン</t>
    </rPh>
    <rPh sb="8" eb="10">
      <t>ヒツヨウ</t>
    </rPh>
    <rPh sb="11" eb="12">
      <t>トキ</t>
    </rPh>
    <rPh sb="13" eb="15">
      <t>シヨウ</t>
    </rPh>
    <rPh sb="29" eb="31">
      <t>ハイシ</t>
    </rPh>
    <rPh sb="31" eb="32">
      <t>バン</t>
    </rPh>
    <rPh sb="34" eb="36">
      <t>ゴヨウ</t>
    </rPh>
    <rPh sb="37" eb="39">
      <t>カイヒ</t>
    </rPh>
    <phoneticPr fontId="22"/>
  </si>
  <si>
    <t>記録の分類、保管方法、保管期間、検索、廃棄の手順を＜文書化＞しているか？</t>
    <rPh sb="0" eb="2">
      <t>キロク</t>
    </rPh>
    <rPh sb="3" eb="5">
      <t>ブンルイ</t>
    </rPh>
    <rPh sb="6" eb="8">
      <t>ホカン</t>
    </rPh>
    <rPh sb="8" eb="10">
      <t>ホウホウ</t>
    </rPh>
    <rPh sb="11" eb="13">
      <t>ホカン</t>
    </rPh>
    <rPh sb="13" eb="15">
      <t>キカン</t>
    </rPh>
    <rPh sb="16" eb="18">
      <t>ケンサク</t>
    </rPh>
    <rPh sb="19" eb="21">
      <t>ハイキ</t>
    </rPh>
    <rPh sb="22" eb="24">
      <t>テジュン</t>
    </rPh>
    <rPh sb="26" eb="29">
      <t>ブンショカ</t>
    </rPh>
    <phoneticPr fontId="22"/>
  </si>
  <si>
    <t>【必要な場合】個別マネジメント・システムを構築しているか？</t>
    <rPh sb="1" eb="3">
      <t>ヒツヨウ</t>
    </rPh>
    <rPh sb="4" eb="6">
      <t>バアイ</t>
    </rPh>
    <rPh sb="7" eb="9">
      <t>コベツ</t>
    </rPh>
    <rPh sb="21" eb="23">
      <t>コウチク</t>
    </rPh>
    <phoneticPr fontId="22"/>
  </si>
  <si>
    <t>関連する供給業者や請負業者に、個別システム、手順、必要事項を伝達しているか？</t>
    <rPh sb="0" eb="2">
      <t>カンレン</t>
    </rPh>
    <rPh sb="4" eb="6">
      <t>キョウキュウ</t>
    </rPh>
    <rPh sb="6" eb="8">
      <t>ギョウシャ</t>
    </rPh>
    <rPh sb="9" eb="11">
      <t>ウケオイ</t>
    </rPh>
    <rPh sb="11" eb="13">
      <t>ギョウシャ</t>
    </rPh>
    <rPh sb="15" eb="17">
      <t>コベツ</t>
    </rPh>
    <rPh sb="22" eb="24">
      <t>テジュン</t>
    </rPh>
    <rPh sb="25" eb="27">
      <t>ヒツヨウ</t>
    </rPh>
    <rPh sb="27" eb="29">
      <t>ジコウ</t>
    </rPh>
    <rPh sb="30" eb="32">
      <t>デンタツ</t>
    </rPh>
    <phoneticPr fontId="22"/>
  </si>
  <si>
    <t>＜顕在的＞、＜潜在的＞不祥事、緊急事態、事故を明確にする方法を＜定め＞、＜実施＞しているか？</t>
    <rPh sb="1" eb="4">
      <t>ケンザイテキ</t>
    </rPh>
    <rPh sb="7" eb="10">
      <t>センザイテキ</t>
    </rPh>
    <rPh sb="11" eb="14">
      <t>フショウジ</t>
    </rPh>
    <rPh sb="15" eb="17">
      <t>キンキュウ</t>
    </rPh>
    <rPh sb="17" eb="19">
      <t>ジタイ</t>
    </rPh>
    <rPh sb="20" eb="22">
      <t>ジコ</t>
    </rPh>
    <rPh sb="23" eb="25">
      <t>メイカク</t>
    </rPh>
    <rPh sb="28" eb="30">
      <t>ホウホウ</t>
    </rPh>
    <rPh sb="32" eb="33">
      <t>サダ</t>
    </rPh>
    <rPh sb="37" eb="39">
      <t>ジッシ</t>
    </rPh>
    <phoneticPr fontId="22"/>
  </si>
  <si>
    <t>＜予測される＞不祥事、緊急事態、事故を予防する＜対策＞を立て、＜実施＞しているか？</t>
    <rPh sb="1" eb="3">
      <t>ヨソク</t>
    </rPh>
    <rPh sb="7" eb="10">
      <t>フショウジ</t>
    </rPh>
    <rPh sb="11" eb="13">
      <t>キンキュウ</t>
    </rPh>
    <rPh sb="13" eb="15">
      <t>ジタイ</t>
    </rPh>
    <rPh sb="16" eb="18">
      <t>ジコ</t>
    </rPh>
    <rPh sb="19" eb="21">
      <t>ヨボウ</t>
    </rPh>
    <rPh sb="24" eb="26">
      <t>タイサク</t>
    </rPh>
    <rPh sb="28" eb="29">
      <t>タ</t>
    </rPh>
    <rPh sb="32" eb="34">
      <t>ジッシ</t>
    </rPh>
    <phoneticPr fontId="22"/>
  </si>
  <si>
    <t>＜顕在化＞した不祥事、緊急事態、事故への＜対応方法を定め＞、＜実施＞しているか？</t>
    <rPh sb="1" eb="4">
      <t>ケンザイカ</t>
    </rPh>
    <rPh sb="7" eb="10">
      <t>フショウジ</t>
    </rPh>
    <rPh sb="11" eb="13">
      <t>キンキュウ</t>
    </rPh>
    <rPh sb="13" eb="15">
      <t>ジタイ</t>
    </rPh>
    <rPh sb="16" eb="18">
      <t>ジコ</t>
    </rPh>
    <rPh sb="21" eb="23">
      <t>タイオウ</t>
    </rPh>
    <rPh sb="23" eb="25">
      <t>ホウホウ</t>
    </rPh>
    <rPh sb="26" eb="27">
      <t>サダ</t>
    </rPh>
    <rPh sb="31" eb="33">
      <t>ジッシ</t>
    </rPh>
    <phoneticPr fontId="22"/>
  </si>
  <si>
    <t>不祥事、緊急事態、事故が発生した場合に、危機管理の手順を見直しているか？</t>
    <rPh sb="0" eb="3">
      <t>フショウジ</t>
    </rPh>
    <rPh sb="4" eb="6">
      <t>キンキュウ</t>
    </rPh>
    <rPh sb="6" eb="8">
      <t>ジタイ</t>
    </rPh>
    <rPh sb="9" eb="11">
      <t>ジコ</t>
    </rPh>
    <rPh sb="12" eb="14">
      <t>ハッセイ</t>
    </rPh>
    <rPh sb="16" eb="18">
      <t>バアイ</t>
    </rPh>
    <rPh sb="20" eb="22">
      <t>キキ</t>
    </rPh>
    <rPh sb="22" eb="24">
      <t>カンリ</t>
    </rPh>
    <rPh sb="25" eb="27">
      <t>テジュン</t>
    </rPh>
    <rPh sb="28" eb="30">
      <t>ミナオ</t>
    </rPh>
    <phoneticPr fontId="22"/>
  </si>
  <si>
    <t>ステーク・ホルダーに関する情報への＜アクセス・利用手順＞を＜確立・実施・維持＞しているか？</t>
    <rPh sb="10" eb="11">
      <t>カン</t>
    </rPh>
    <rPh sb="13" eb="15">
      <t>ジョウホウ</t>
    </rPh>
    <rPh sb="23" eb="25">
      <t>リヨウ</t>
    </rPh>
    <rPh sb="25" eb="27">
      <t>テジュン</t>
    </rPh>
    <rPh sb="30" eb="32">
      <t>カクリツ</t>
    </rPh>
    <rPh sb="33" eb="35">
      <t>ジッシ</t>
    </rPh>
    <rPh sb="36" eb="38">
      <t>イジ</t>
    </rPh>
    <phoneticPr fontId="22"/>
  </si>
  <si>
    <t>ステーク・ホルダー情報の不正利用・漏洩＜予防＞の手順を＜確立・実施・維持＞しているか？</t>
    <rPh sb="9" eb="11">
      <t>ジョウホウ</t>
    </rPh>
    <rPh sb="12" eb="14">
      <t>フセイ</t>
    </rPh>
    <rPh sb="14" eb="16">
      <t>リヨウ</t>
    </rPh>
    <rPh sb="17" eb="19">
      <t>ロウエイ</t>
    </rPh>
    <rPh sb="20" eb="22">
      <t>ヨボウ</t>
    </rPh>
    <rPh sb="24" eb="26">
      <t>テジュン</t>
    </rPh>
    <rPh sb="28" eb="30">
      <t>カクリツ</t>
    </rPh>
    <rPh sb="31" eb="33">
      <t>ジッシ</t>
    </rPh>
    <rPh sb="34" eb="36">
      <t>イジ</t>
    </rPh>
    <phoneticPr fontId="22"/>
  </si>
  <si>
    <t>情報の不正利用や漏洩が＜発覚＞した場合の対処方法を＜確立・実施・維持＞しているか？</t>
    <rPh sb="0" eb="2">
      <t>ジョウホウ</t>
    </rPh>
    <rPh sb="3" eb="5">
      <t>フセイ</t>
    </rPh>
    <rPh sb="5" eb="7">
      <t>リヨウ</t>
    </rPh>
    <rPh sb="8" eb="10">
      <t>ロウエイ</t>
    </rPh>
    <rPh sb="12" eb="14">
      <t>ハッカク</t>
    </rPh>
    <rPh sb="17" eb="19">
      <t>バアイ</t>
    </rPh>
    <rPh sb="20" eb="22">
      <t>タイショ</t>
    </rPh>
    <rPh sb="22" eb="24">
      <t>ホウホウ</t>
    </rPh>
    <rPh sb="26" eb="28">
      <t>カクリツ</t>
    </rPh>
    <rPh sb="29" eb="31">
      <t>ジッシ</t>
    </rPh>
    <rPh sb="32" eb="34">
      <t>イジ</t>
    </rPh>
    <phoneticPr fontId="22"/>
  </si>
  <si>
    <t>3.9.4)</t>
    <phoneticPr fontId="22"/>
  </si>
  <si>
    <t>情報の不正利用や漏洩がある場合、＜情報開示＞＜当事者への伝達＞をしているか？</t>
    <rPh sb="0" eb="2">
      <t>ジョウホウ</t>
    </rPh>
    <rPh sb="3" eb="5">
      <t>フセイ</t>
    </rPh>
    <rPh sb="5" eb="7">
      <t>リヨウ</t>
    </rPh>
    <rPh sb="8" eb="10">
      <t>ロウエイ</t>
    </rPh>
    <rPh sb="13" eb="15">
      <t>バアイ</t>
    </rPh>
    <rPh sb="17" eb="19">
      <t>ジョウホウ</t>
    </rPh>
    <rPh sb="19" eb="21">
      <t>カイジ</t>
    </rPh>
    <rPh sb="23" eb="26">
      <t>トウジシャ</t>
    </rPh>
    <rPh sb="28" eb="30">
      <t>デンタツ</t>
    </rPh>
    <phoneticPr fontId="22"/>
  </si>
  <si>
    <t>CSRマネジメントに影響を与える事柄の監視・影響測定の＜手順を定め＞＜実施＞しているか？</t>
    <rPh sb="10" eb="12">
      <t>エイキョウ</t>
    </rPh>
    <rPh sb="13" eb="14">
      <t>アタ</t>
    </rPh>
    <rPh sb="16" eb="18">
      <t>コトガラ</t>
    </rPh>
    <rPh sb="19" eb="21">
      <t>カンシ</t>
    </rPh>
    <rPh sb="22" eb="24">
      <t>エイキョウ</t>
    </rPh>
    <rPh sb="24" eb="26">
      <t>ソクテイ</t>
    </rPh>
    <rPh sb="28" eb="30">
      <t>テジュン</t>
    </rPh>
    <rPh sb="31" eb="32">
      <t>サダ</t>
    </rPh>
    <rPh sb="35" eb="37">
      <t>ジッシ</t>
    </rPh>
    <phoneticPr fontId="22"/>
  </si>
  <si>
    <t>4.2.1)</t>
    <phoneticPr fontId="22"/>
  </si>
  <si>
    <t>法や事業体が受け入れたルールの順守状況を＜定期的に＞＜評価＞しているか？</t>
    <rPh sb="0" eb="1">
      <t>ホウ</t>
    </rPh>
    <rPh sb="2" eb="5">
      <t>ジギョウタイ</t>
    </rPh>
    <rPh sb="6" eb="7">
      <t>ウ</t>
    </rPh>
    <rPh sb="8" eb="9">
      <t>イ</t>
    </rPh>
    <rPh sb="15" eb="17">
      <t>ジュンシュ</t>
    </rPh>
    <rPh sb="17" eb="19">
      <t>ジョウキョウ</t>
    </rPh>
    <rPh sb="21" eb="24">
      <t>テイキテキ</t>
    </rPh>
    <rPh sb="27" eb="29">
      <t>ヒョウカ</t>
    </rPh>
    <phoneticPr fontId="22"/>
  </si>
  <si>
    <t>4.2.2)</t>
    <phoneticPr fontId="22"/>
  </si>
  <si>
    <t>評価を記録しているか？</t>
    <rPh sb="0" eb="2">
      <t>ヒョウカ</t>
    </rPh>
    <rPh sb="3" eb="5">
      <t>キロク</t>
    </rPh>
    <phoneticPr fontId="22"/>
  </si>
  <si>
    <t>顕在的、潜在的不適合に対する＜対処＞＜是正＞＜予防＞の＜手順を定め＞＜文書化＞しているか？</t>
    <rPh sb="0" eb="3">
      <t>ケンザイテキ</t>
    </rPh>
    <rPh sb="4" eb="7">
      <t>センザイテキ</t>
    </rPh>
    <rPh sb="7" eb="10">
      <t>フテキゴウ</t>
    </rPh>
    <rPh sb="11" eb="12">
      <t>タイ</t>
    </rPh>
    <rPh sb="15" eb="17">
      <t>タイショ</t>
    </rPh>
    <rPh sb="19" eb="21">
      <t>ゼセイ</t>
    </rPh>
    <rPh sb="23" eb="25">
      <t>ヨボウ</t>
    </rPh>
    <rPh sb="28" eb="29">
      <t>テツヅ</t>
    </rPh>
    <rPh sb="29" eb="30">
      <t>ジュン</t>
    </rPh>
    <rPh sb="31" eb="32">
      <t>サダ</t>
    </rPh>
    <rPh sb="35" eb="38">
      <t>ブンショカ</t>
    </rPh>
    <phoneticPr fontId="22"/>
  </si>
  <si>
    <t>4.3.1)</t>
    <phoneticPr fontId="22"/>
  </si>
  <si>
    <t>手順に応急措置の項目があるか？</t>
    <rPh sb="0" eb="1">
      <t>テツヅ</t>
    </rPh>
    <rPh sb="1" eb="2">
      <t>ジュン</t>
    </rPh>
    <rPh sb="3" eb="5">
      <t>オウキュウ</t>
    </rPh>
    <rPh sb="5" eb="7">
      <t>ソチ</t>
    </rPh>
    <rPh sb="8" eb="10">
      <t>コウモク</t>
    </rPh>
    <phoneticPr fontId="22"/>
  </si>
  <si>
    <t>4.3.2)</t>
    <phoneticPr fontId="22"/>
  </si>
  <si>
    <t>手順に＜発生原因の特定＞と＜再発防止の是正措置＞があるか？</t>
    <rPh sb="0" eb="1">
      <t>テツヅ</t>
    </rPh>
    <rPh sb="1" eb="2">
      <t>ジュン</t>
    </rPh>
    <rPh sb="4" eb="6">
      <t>ハッセイ</t>
    </rPh>
    <rPh sb="6" eb="8">
      <t>ゲンイン</t>
    </rPh>
    <rPh sb="9" eb="11">
      <t>トクテイ</t>
    </rPh>
    <rPh sb="14" eb="16">
      <t>サイハツ</t>
    </rPh>
    <rPh sb="16" eb="18">
      <t>ボウシ</t>
    </rPh>
    <rPh sb="19" eb="21">
      <t>ゼセイ</t>
    </rPh>
    <rPh sb="21" eb="23">
      <t>ソチ</t>
    </rPh>
    <phoneticPr fontId="22"/>
  </si>
  <si>
    <t>4.3.3)</t>
    <phoneticPr fontId="22"/>
  </si>
  <si>
    <t>手順に予防措置の検討と実施についての項目があるか？</t>
    <rPh sb="0" eb="2">
      <t>テジュン</t>
    </rPh>
    <rPh sb="3" eb="5">
      <t>ヨボウ</t>
    </rPh>
    <rPh sb="5" eb="7">
      <t>ソチ</t>
    </rPh>
    <rPh sb="8" eb="10">
      <t>ケントウ</t>
    </rPh>
    <rPh sb="11" eb="13">
      <t>ジッシ</t>
    </rPh>
    <rPh sb="18" eb="20">
      <t>コウモク</t>
    </rPh>
    <phoneticPr fontId="22"/>
  </si>
  <si>
    <t>4.3.4)</t>
    <phoneticPr fontId="22"/>
  </si>
  <si>
    <t>手順に是正措置や予防措置の＜記録＞と＜有効性の検討＞があるか？</t>
    <rPh sb="0" eb="2">
      <t>テジュン</t>
    </rPh>
    <rPh sb="3" eb="5">
      <t>ゼセイ</t>
    </rPh>
    <rPh sb="5" eb="7">
      <t>ソチ</t>
    </rPh>
    <rPh sb="8" eb="10">
      <t>ヨボウ</t>
    </rPh>
    <rPh sb="10" eb="12">
      <t>ソチ</t>
    </rPh>
    <rPh sb="14" eb="16">
      <t>キロク</t>
    </rPh>
    <rPh sb="19" eb="22">
      <t>ユウコウセイ</t>
    </rPh>
    <rPh sb="23" eb="25">
      <t>ケントウ</t>
    </rPh>
    <phoneticPr fontId="22"/>
  </si>
  <si>
    <t>4.3.5)</t>
    <phoneticPr fontId="22"/>
  </si>
  <si>
    <r>
      <rPr>
        <b/>
        <sz val="10"/>
        <color indexed="10"/>
        <rFont val="ＭＳ Ｐゴシック"/>
        <family val="3"/>
        <charset val="128"/>
      </rPr>
      <t xml:space="preserve">＜更新企業のみ＞
</t>
    </r>
    <r>
      <rPr>
        <sz val="10"/>
        <rFont val="ＭＳ Ｐゴシック"/>
        <family val="3"/>
        <charset val="128"/>
      </rPr>
      <t>是正措置や予防措置を取った場合、記録し、有効性の検討を行ったか？</t>
    </r>
    <phoneticPr fontId="22"/>
  </si>
  <si>
    <t>4.4.</t>
    <phoneticPr fontId="22"/>
  </si>
  <si>
    <t>内部監査の＜手順を定め＞＜文書化＞しているか？</t>
    <rPh sb="0" eb="2">
      <t>ナイブ</t>
    </rPh>
    <rPh sb="2" eb="4">
      <t>カンサ</t>
    </rPh>
    <rPh sb="6" eb="8">
      <t>テジュン</t>
    </rPh>
    <rPh sb="9" eb="10">
      <t>サダ</t>
    </rPh>
    <rPh sb="13" eb="16">
      <t>ブンショカ</t>
    </rPh>
    <phoneticPr fontId="22"/>
  </si>
  <si>
    <t>4.4.1)</t>
    <phoneticPr fontId="22"/>
  </si>
  <si>
    <t>手順に、手引きの要求事項や事業体が定めた事項への適合を監査することが記されているか？</t>
    <rPh sb="0" eb="2">
      <t>テジュン</t>
    </rPh>
    <rPh sb="4" eb="6">
      <t>テビ</t>
    </rPh>
    <rPh sb="8" eb="10">
      <t>ヨウキュウ</t>
    </rPh>
    <rPh sb="10" eb="12">
      <t>ジコウ</t>
    </rPh>
    <rPh sb="13" eb="16">
      <t>ジギョウタイ</t>
    </rPh>
    <rPh sb="17" eb="18">
      <t>サダ</t>
    </rPh>
    <rPh sb="20" eb="22">
      <t>ジコウ</t>
    </rPh>
    <rPh sb="24" eb="26">
      <t>テキゴウ</t>
    </rPh>
    <rPh sb="27" eb="29">
      <t>カンサ</t>
    </rPh>
    <rPh sb="34" eb="35">
      <t>キ</t>
    </rPh>
    <phoneticPr fontId="22"/>
  </si>
  <si>
    <t>4.4.2)</t>
    <phoneticPr fontId="22"/>
  </si>
  <si>
    <t>マネジメント・システムが適切に維持・運用されているかどうかを監査することが記されているか？</t>
    <rPh sb="12" eb="14">
      <t>テキセツ</t>
    </rPh>
    <rPh sb="15" eb="17">
      <t>イジ</t>
    </rPh>
    <rPh sb="18" eb="20">
      <t>ウンヨウ</t>
    </rPh>
    <rPh sb="30" eb="32">
      <t>カンサ</t>
    </rPh>
    <rPh sb="37" eb="38">
      <t>キ</t>
    </rPh>
    <phoneticPr fontId="22"/>
  </si>
  <si>
    <t>4.4.3)</t>
    <phoneticPr fontId="22"/>
  </si>
  <si>
    <t>監査結果が経営層に伝達されることが記されているか？</t>
    <rPh sb="0" eb="2">
      <t>カンサ</t>
    </rPh>
    <rPh sb="2" eb="4">
      <t>ケッカ</t>
    </rPh>
    <rPh sb="5" eb="7">
      <t>ケイエイ</t>
    </rPh>
    <rPh sb="7" eb="8">
      <t>ソウ</t>
    </rPh>
    <rPh sb="9" eb="11">
      <t>デンタツ</t>
    </rPh>
    <rPh sb="17" eb="18">
      <t>キ</t>
    </rPh>
    <phoneticPr fontId="22"/>
  </si>
  <si>
    <t>4.4.4)</t>
    <phoneticPr fontId="22"/>
  </si>
  <si>
    <t>＜監査計画＞＜実施＞＜結果報告＞＜記録保管＞の責任と条件の決定が記されているか？</t>
    <rPh sb="1" eb="3">
      <t>カンサ</t>
    </rPh>
    <rPh sb="3" eb="5">
      <t>ケイカク</t>
    </rPh>
    <rPh sb="7" eb="9">
      <t>ジッシ</t>
    </rPh>
    <rPh sb="11" eb="13">
      <t>ケッカ</t>
    </rPh>
    <rPh sb="13" eb="15">
      <t>ホウコク</t>
    </rPh>
    <rPh sb="17" eb="19">
      <t>キロク</t>
    </rPh>
    <rPh sb="19" eb="21">
      <t>ホカン</t>
    </rPh>
    <rPh sb="23" eb="25">
      <t>セキニン</t>
    </rPh>
    <rPh sb="26" eb="28">
      <t>ジョウケン</t>
    </rPh>
    <rPh sb="29" eb="31">
      <t>ケッテイ</t>
    </rPh>
    <rPh sb="32" eb="33">
      <t>キ</t>
    </rPh>
    <phoneticPr fontId="22"/>
  </si>
  <si>
    <t>4.4.5)</t>
    <phoneticPr fontId="22"/>
  </si>
  <si>
    <t>監査の実施間隔と実施方法の決定が記されているか？</t>
    <phoneticPr fontId="22"/>
  </si>
  <si>
    <t>4.4.6)</t>
    <phoneticPr fontId="22"/>
  </si>
  <si>
    <r>
      <rPr>
        <b/>
        <sz val="10"/>
        <color indexed="10"/>
        <rFont val="ＭＳ Ｐゴシック"/>
        <family val="3"/>
        <charset val="128"/>
      </rPr>
      <t xml:space="preserve">＜更新企業のみ＞
</t>
    </r>
    <r>
      <rPr>
        <sz val="10"/>
        <rFont val="ＭＳ Ｐゴシック"/>
        <family val="3"/>
        <charset val="128"/>
      </rPr>
      <t>内部監査の手順に基づき、内部監査を実施しているか？</t>
    </r>
    <phoneticPr fontId="22"/>
  </si>
  <si>
    <t>4.5.1)</t>
    <phoneticPr fontId="22"/>
  </si>
  <si>
    <t>マネジメント・レビューが＜定期的に＞＜実施＞されているか？</t>
    <rPh sb="13" eb="16">
      <t>テイキテキ</t>
    </rPh>
    <rPh sb="19" eb="21">
      <t>ジッシ</t>
    </rPh>
    <phoneticPr fontId="22"/>
  </si>
  <si>
    <t>4.5.2)</t>
    <phoneticPr fontId="22"/>
  </si>
  <si>
    <t>【必要な場合】＜必要に応じて＞マネジメント・レビューが実施されているか？</t>
    <rPh sb="1" eb="3">
      <t>ヒツヨウ</t>
    </rPh>
    <rPh sb="4" eb="6">
      <t>バアイ</t>
    </rPh>
    <rPh sb="8" eb="10">
      <t>ヒツヨウ</t>
    </rPh>
    <rPh sb="11" eb="12">
      <t>オウ</t>
    </rPh>
    <rPh sb="27" eb="29">
      <t>ジッシ</t>
    </rPh>
    <phoneticPr fontId="22"/>
  </si>
  <si>
    <t>4.5.3)</t>
    <phoneticPr fontId="22"/>
  </si>
  <si>
    <t>経営層は、問題点について、改善の指示を出しているか？</t>
    <rPh sb="0" eb="3">
      <t>ケイエイソウ</t>
    </rPh>
    <rPh sb="5" eb="7">
      <t>モンダイ</t>
    </rPh>
    <rPh sb="7" eb="8">
      <t>テン</t>
    </rPh>
    <rPh sb="13" eb="15">
      <t>カイゼン</t>
    </rPh>
    <rPh sb="16" eb="18">
      <t>シジ</t>
    </rPh>
    <rPh sb="19" eb="20">
      <t>ダ</t>
    </rPh>
    <phoneticPr fontId="22"/>
  </si>
  <si>
    <t>4.6.1)</t>
    <phoneticPr fontId="22"/>
  </si>
  <si>
    <t>CSRマネジメントの結果をステーク・ホルダーに公開しているか？</t>
    <rPh sb="10" eb="12">
      <t>ケッカ</t>
    </rPh>
    <rPh sb="23" eb="25">
      <t>コウカイ</t>
    </rPh>
    <phoneticPr fontId="22"/>
  </si>
  <si>
    <t>4.6.2)</t>
    <phoneticPr fontId="22"/>
  </si>
  <si>
    <t>不祥事、緊急事態、事故の説明・報告がすみやかにおこなわれているか？</t>
    <rPh sb="0" eb="3">
      <t>フショウジ</t>
    </rPh>
    <rPh sb="4" eb="6">
      <t>キンキュウ</t>
    </rPh>
    <rPh sb="6" eb="8">
      <t>ジタイ</t>
    </rPh>
    <rPh sb="9" eb="11">
      <t>ジコ</t>
    </rPh>
    <rPh sb="12" eb="14">
      <t>セツメイ</t>
    </rPh>
    <rPh sb="15" eb="17">
      <t>ホウコク</t>
    </rPh>
    <phoneticPr fontId="22"/>
  </si>
  <si>
    <t>4.6.3)</t>
    <phoneticPr fontId="22"/>
  </si>
  <si>
    <t>成果情報に対するステーク・ホルダーの意見・感想を定期的に入手しているか？</t>
    <rPh sb="0" eb="2">
      <t>セイカ</t>
    </rPh>
    <rPh sb="2" eb="4">
      <t>ジョウホウ</t>
    </rPh>
    <rPh sb="5" eb="6">
      <t>タイ</t>
    </rPh>
    <rPh sb="18" eb="20">
      <t>イケン</t>
    </rPh>
    <rPh sb="21" eb="23">
      <t>カンソウ</t>
    </rPh>
    <rPh sb="24" eb="27">
      <t>テイキテキ</t>
    </rPh>
    <rPh sb="28" eb="30">
      <t>ニュウシュ</t>
    </rPh>
    <phoneticPr fontId="22"/>
  </si>
  <si>
    <t>4.6.4)</t>
    <phoneticPr fontId="22"/>
  </si>
  <si>
    <t>ステーク・ホルダーの反応を分析し、評価しているか？</t>
    <rPh sb="10" eb="12">
      <t>ハンノウ</t>
    </rPh>
    <rPh sb="13" eb="15">
      <t>ブンセキ</t>
    </rPh>
    <rPh sb="17" eb="19">
      <t>ヒョウカ</t>
    </rPh>
    <phoneticPr fontId="22"/>
  </si>
  <si>
    <t>第３号様式（第６条関係）</t>
  </si>
  <si>
    <t>フリガナ</t>
  </si>
  <si>
    <t>法人名（商号又は名称）</t>
  </si>
  <si>
    <t>（申込先）</t>
  </si>
  <si>
    <t>　（※）選択必須（但し、最上位認定は両必須項目）</t>
  </si>
  <si>
    <t>●なお、最上位認定は、「②地域社会貢献、③地元活用・志向は両必須項目として、両方クリアしていること」及び「直近３期以内に1回は黒字であること」が要件となります。</t>
  </si>
  <si>
    <t>　　　□ 宣言している　宣言を記載している文書名：　　　　　　　　　　　　　　　　　　　　　　　　　　　　　　　　　　　　　　</t>
  </si>
  <si>
    <t>　　　□ 受けている　　受けている許認可の種類：　　　　　　　　　　　　　　　　　　　　　　　　　　　　　　　　　　　　　　　　　　</t>
  </si>
  <si>
    <t>所 在 地</t>
    <phoneticPr fontId="18"/>
  </si>
  <si>
    <t>氏　名</t>
    <phoneticPr fontId="18"/>
  </si>
  <si>
    <t>担　当　者</t>
    <phoneticPr fontId="18"/>
  </si>
  <si>
    <t>（本　社）</t>
    <rPh sb="1" eb="2">
      <t>ホン</t>
    </rPh>
    <rPh sb="3" eb="4">
      <t>シャ</t>
    </rPh>
    <phoneticPr fontId="18"/>
  </si>
  <si>
    <t>（事業所）</t>
    <rPh sb="1" eb="4">
      <t>ジギョウショ</t>
    </rPh>
    <phoneticPr fontId="18"/>
  </si>
  <si>
    <t>（業種）</t>
    <phoneticPr fontId="18"/>
  </si>
  <si>
    <t>ステークホルダーのニーズ</t>
    <phoneticPr fontId="18"/>
  </si>
  <si>
    <t>■認定を受けるためには、全１０項目の地域志向ＣＳＲ項目のうち、企業規模に応じ、所定の数の項目をクリアする必要があります。</t>
    <phoneticPr fontId="18"/>
  </si>
  <si>
    <t>必須</t>
    <rPh sb="0" eb="2">
      <t>ヒッス</t>
    </rPh>
    <phoneticPr fontId="18"/>
  </si>
  <si>
    <t>重要</t>
    <rPh sb="0" eb="2">
      <t>ジュウヨウ</t>
    </rPh>
    <phoneticPr fontId="18"/>
  </si>
  <si>
    <t>一般</t>
    <rPh sb="0" eb="2">
      <t>イッパン</t>
    </rPh>
    <phoneticPr fontId="18"/>
  </si>
  <si>
    <t>内　容</t>
    <rPh sb="0" eb="1">
      <t>ウチ</t>
    </rPh>
    <rPh sb="2" eb="3">
      <t>カタチ</t>
    </rPh>
    <phoneticPr fontId="18"/>
  </si>
  <si>
    <t>① コンプライアンス</t>
    <phoneticPr fontId="18"/>
  </si>
  <si>
    <t>⑤ 環境</t>
    <phoneticPr fontId="18"/>
  </si>
  <si>
    <t>⑦ 財務・業績</t>
    <phoneticPr fontId="18"/>
  </si>
  <si>
    <t>⑨ 消費者顧客対応</t>
    <phoneticPr fontId="18"/>
  </si>
  <si>
    <t>⑥ 品質</t>
    <phoneticPr fontId="18"/>
  </si>
  <si>
    <t>⑧ 労働安全衛生</t>
    <phoneticPr fontId="18"/>
  </si>
  <si>
    <t>⑩ 情報セキュリティ</t>
    <phoneticPr fontId="18"/>
  </si>
  <si>
    <t>宣言を記載している文書名：　　　　　　　　　　　　　　　　　　　　　　　　　　　</t>
    <rPh sb="0" eb="2">
      <t>センゲン</t>
    </rPh>
    <rPh sb="3" eb="5">
      <t>キサイ</t>
    </rPh>
    <rPh sb="9" eb="12">
      <t>ブンショメイ</t>
    </rPh>
    <phoneticPr fontId="18"/>
  </si>
  <si>
    <t>シート（２－２）地域性評価：地域社会貢献</t>
    <rPh sb="14" eb="16">
      <t>チイキ</t>
    </rPh>
    <rPh sb="16" eb="18">
      <t>シャカイ</t>
    </rPh>
    <rPh sb="18" eb="20">
      <t>コウケン</t>
    </rPh>
    <phoneticPr fontId="18"/>
  </si>
  <si>
    <t>２　地域社会貢献（本業以外の活動における地域での社会貢献活動）</t>
    <rPh sb="2" eb="4">
      <t>チイキ</t>
    </rPh>
    <rPh sb="4" eb="6">
      <t>シャカイ</t>
    </rPh>
    <rPh sb="6" eb="8">
      <t>コウケン</t>
    </rPh>
    <rPh sb="9" eb="11">
      <t>ホンギョウ</t>
    </rPh>
    <rPh sb="11" eb="13">
      <t>イガイ</t>
    </rPh>
    <rPh sb="14" eb="16">
      <t>カツドウ</t>
    </rPh>
    <rPh sb="20" eb="22">
      <t>チイキ</t>
    </rPh>
    <rPh sb="24" eb="26">
      <t>シャカイ</t>
    </rPh>
    <rPh sb="26" eb="28">
      <t>コウケン</t>
    </rPh>
    <rPh sb="28" eb="30">
      <t>カツドウ</t>
    </rPh>
    <phoneticPr fontId="18"/>
  </si>
  <si>
    <t>選択必須項目（最上位認定は両必須項目）</t>
    <rPh sb="0" eb="2">
      <t>センタク</t>
    </rPh>
    <rPh sb="2" eb="4">
      <t>ヒッス</t>
    </rPh>
    <rPh sb="4" eb="6">
      <t>コウモク</t>
    </rPh>
    <rPh sb="7" eb="10">
      <t>サイジョウイ</t>
    </rPh>
    <rPh sb="10" eb="12">
      <t>ニンテイ</t>
    </rPh>
    <rPh sb="13" eb="14">
      <t>リョウ</t>
    </rPh>
    <rPh sb="14" eb="16">
      <t>ヒッス</t>
    </rPh>
    <rPh sb="16" eb="18">
      <t>コウモク</t>
    </rPh>
    <phoneticPr fontId="18"/>
  </si>
  <si>
    <t>■取り組み内容等（主なもの３つまで）</t>
    <rPh sb="1" eb="2">
      <t>ト</t>
    </rPh>
    <rPh sb="3" eb="4">
      <t>ク</t>
    </rPh>
    <rPh sb="5" eb="7">
      <t>ナイヨウ</t>
    </rPh>
    <rPh sb="7" eb="8">
      <t>トウ</t>
    </rPh>
    <rPh sb="9" eb="10">
      <t>オモ</t>
    </rPh>
    <phoneticPr fontId="18"/>
  </si>
  <si>
    <t>取り組み内容</t>
    <rPh sb="0" eb="1">
      <t>ト</t>
    </rPh>
    <rPh sb="2" eb="3">
      <t>ク</t>
    </rPh>
    <rPh sb="4" eb="6">
      <t>ナイヨウ</t>
    </rPh>
    <phoneticPr fontId="18"/>
  </si>
  <si>
    <t>ステークホルダー</t>
    <phoneticPr fontId="18"/>
  </si>
  <si>
    <t>自社経営への
効果</t>
    <rPh sb="0" eb="2">
      <t>ジシャ</t>
    </rPh>
    <rPh sb="2" eb="4">
      <t>ケイエイ</t>
    </rPh>
    <rPh sb="7" eb="9">
      <t>コウカ</t>
    </rPh>
    <phoneticPr fontId="18"/>
  </si>
  <si>
    <t>取り組みを証明する
資料等の名称</t>
    <rPh sb="0" eb="1">
      <t>ト</t>
    </rPh>
    <rPh sb="2" eb="3">
      <t>ク</t>
    </rPh>
    <rPh sb="5" eb="7">
      <t>ショウメイ</t>
    </rPh>
    <rPh sb="10" eb="12">
      <t>シリョウ</t>
    </rPh>
    <rPh sb="12" eb="13">
      <t>トウ</t>
    </rPh>
    <rPh sb="14" eb="16">
      <t>メイショウ</t>
    </rPh>
    <phoneticPr fontId="18"/>
  </si>
  <si>
    <t>取り組み項目数</t>
    <rPh sb="0" eb="1">
      <t>ト</t>
    </rPh>
    <rPh sb="2" eb="3">
      <t>ク</t>
    </rPh>
    <rPh sb="4" eb="7">
      <t>コウモクスウ</t>
    </rPh>
    <phoneticPr fontId="18"/>
  </si>
  <si>
    <t>上記以外にも取り組みがあれば記載してください（必要に応じて評価対象とします）。</t>
    <rPh sb="0" eb="2">
      <t>ジョウキ</t>
    </rPh>
    <rPh sb="2" eb="4">
      <t>イガイ</t>
    </rPh>
    <rPh sb="6" eb="7">
      <t>ト</t>
    </rPh>
    <rPh sb="8" eb="9">
      <t>ク</t>
    </rPh>
    <rPh sb="14" eb="16">
      <t>キサイ</t>
    </rPh>
    <rPh sb="23" eb="25">
      <t>ヒツヨウ</t>
    </rPh>
    <rPh sb="26" eb="27">
      <t>オウ</t>
    </rPh>
    <rPh sb="29" eb="31">
      <t>ヒョウカ</t>
    </rPh>
    <rPh sb="31" eb="33">
      <t>タイショウ</t>
    </rPh>
    <phoneticPr fontId="18"/>
  </si>
  <si>
    <t>シート（２－３）地域性評価：地元活用・志向</t>
    <rPh sb="14" eb="16">
      <t>ジモト</t>
    </rPh>
    <rPh sb="16" eb="18">
      <t>カツヨウ</t>
    </rPh>
    <rPh sb="19" eb="21">
      <t>シコウ</t>
    </rPh>
    <phoneticPr fontId="18"/>
  </si>
  <si>
    <t>３　地元活用・志向（本業における地元企業等の活用、地域を意識した企業活動）</t>
    <phoneticPr fontId="18"/>
  </si>
  <si>
    <t>シート（２－４）地域性評価：雇用</t>
    <rPh sb="11" eb="13">
      <t>ヒョウカ</t>
    </rPh>
    <rPh sb="14" eb="16">
      <t>コヨウ</t>
    </rPh>
    <phoneticPr fontId="18"/>
  </si>
  <si>
    <t>４　雇用（地域での雇用促進や、従業員に対する良い取り組み）</t>
    <phoneticPr fontId="18"/>
  </si>
  <si>
    <t>シート（２－５）地域性評価：環境</t>
    <rPh sb="14" eb="16">
      <t>カンキョウ</t>
    </rPh>
    <phoneticPr fontId="18"/>
  </si>
  <si>
    <t>５　環境（環境保全に貢献する取り組み）</t>
    <phoneticPr fontId="18"/>
  </si>
  <si>
    <t>シート（２－６）地域性評価：品質</t>
    <rPh sb="14" eb="16">
      <t>ヒンシツ</t>
    </rPh>
    <phoneticPr fontId="18"/>
  </si>
  <si>
    <t>６　品質（質の高い製品やサービスの提供、およびそのための取り組み）</t>
    <phoneticPr fontId="18"/>
  </si>
  <si>
    <t>シート（２－７）地域性評価：財務・業績</t>
    <rPh sb="14" eb="16">
      <t>ザイム</t>
    </rPh>
    <rPh sb="17" eb="19">
      <t>ギョウセキ</t>
    </rPh>
    <phoneticPr fontId="18"/>
  </si>
  <si>
    <t>７　財務・業績（業績の良さ、財務面での透明性の高さ）</t>
    <phoneticPr fontId="18"/>
  </si>
  <si>
    <t>シート（２－８）地域性評価：労働安全衛生</t>
    <rPh sb="14" eb="16">
      <t>ロウドウ</t>
    </rPh>
    <rPh sb="16" eb="18">
      <t>アンゼン</t>
    </rPh>
    <rPh sb="18" eb="20">
      <t>エイセイ</t>
    </rPh>
    <phoneticPr fontId="18"/>
  </si>
  <si>
    <t>８　労働安全衛生（従業員の労働安全衛生に関する取り組み）</t>
    <phoneticPr fontId="18"/>
  </si>
  <si>
    <t>シート（２－９）地域性評価：消費者・顧客対応</t>
    <rPh sb="14" eb="17">
      <t>ショウヒシャ</t>
    </rPh>
    <rPh sb="18" eb="20">
      <t>コキャク</t>
    </rPh>
    <rPh sb="20" eb="22">
      <t>タイオウ</t>
    </rPh>
    <phoneticPr fontId="18"/>
  </si>
  <si>
    <t>９　消費者・顧客対応（消費者・顧客対応に関して行っている良い取り組み）</t>
    <phoneticPr fontId="18"/>
  </si>
  <si>
    <t>シート（２－１０）地域性評価：情報セキュリティー</t>
    <rPh sb="15" eb="17">
      <t>ジョウホウ</t>
    </rPh>
    <phoneticPr fontId="18"/>
  </si>
  <si>
    <t>１０　情報セキュリティ（情報流出、情報の不正利用を防ぐための取り組み）</t>
    <phoneticPr fontId="18"/>
  </si>
  <si>
    <t>役 員 等 氏 名 一 覧 表</t>
  </si>
  <si>
    <t>年　  月　  日 現在の役員</t>
  </si>
  <si>
    <t>役 職 名</t>
  </si>
  <si>
    <t>住 　所</t>
  </si>
  <si>
    <t>④ 雇用</t>
    <phoneticPr fontId="18"/>
  </si>
  <si>
    <t>日</t>
    <rPh sb="0" eb="1">
      <t>ニチ</t>
    </rPh>
    <phoneticPr fontId="18"/>
  </si>
  <si>
    <t>月</t>
    <rPh sb="0" eb="1">
      <t>ガツ</t>
    </rPh>
    <phoneticPr fontId="18"/>
  </si>
  <si>
    <t>年</t>
    <rPh sb="0" eb="1">
      <t>ネン</t>
    </rPh>
    <phoneticPr fontId="18"/>
  </si>
  <si>
    <t>平成</t>
    <rPh sb="0" eb="2">
      <t>ヘイセイ</t>
    </rPh>
    <phoneticPr fontId="18"/>
  </si>
  <si>
    <t>申請者</t>
    <rPh sb="0" eb="3">
      <t>シンセイシャ</t>
    </rPh>
    <phoneticPr fontId="18"/>
  </si>
  <si>
    <t>（</t>
    <phoneticPr fontId="18"/>
  </si>
  <si>
    <t>）</t>
    <phoneticPr fontId="18"/>
  </si>
  <si>
    <t>選択</t>
  </si>
  <si>
    <t>⑩その他の場合</t>
    <rPh sb="3" eb="4">
      <t>タ</t>
    </rPh>
    <rPh sb="5" eb="7">
      <t>バアイ</t>
    </rPh>
    <phoneticPr fontId="18"/>
  </si>
  <si>
    <t>申込日：</t>
    <rPh sb="0" eb="2">
      <t>モウシコミ</t>
    </rPh>
    <rPh sb="2" eb="3">
      <t>ビ</t>
    </rPh>
    <phoneticPr fontId="18"/>
  </si>
  <si>
    <t>ウェブサイト</t>
    <phoneticPr fontId="18"/>
  </si>
  <si>
    <t>http://</t>
    <phoneticPr fontId="18"/>
  </si>
  <si>
    <t>創業年月日</t>
    <rPh sb="4" eb="5">
      <t>ヒ</t>
    </rPh>
    <phoneticPr fontId="18"/>
  </si>
  <si>
    <t>設立年月日</t>
    <rPh sb="4" eb="5">
      <t>ヒ</t>
    </rPh>
    <phoneticPr fontId="18"/>
  </si>
  <si>
    <t>代 表 者</t>
    <phoneticPr fontId="18"/>
  </si>
  <si>
    <t>役職名</t>
    <rPh sb="0" eb="3">
      <t>ヤクショクメイ</t>
    </rPh>
    <phoneticPr fontId="18"/>
  </si>
  <si>
    <t>資本金</t>
    <rPh sb="0" eb="3">
      <t>シホンキン</t>
    </rPh>
    <phoneticPr fontId="18"/>
  </si>
  <si>
    <t>社員：</t>
    <rPh sb="0" eb="2">
      <t>シャイン</t>
    </rPh>
    <phoneticPr fontId="18"/>
  </si>
  <si>
    <t>名</t>
    <rPh sb="0" eb="1">
      <t>メイ</t>
    </rPh>
    <phoneticPr fontId="18"/>
  </si>
  <si>
    <t>パート・アルバイト：</t>
    <phoneticPr fontId="18"/>
  </si>
  <si>
    <t>千円</t>
    <rPh sb="0" eb="1">
      <t>セン</t>
    </rPh>
    <rPh sb="1" eb="2">
      <t>エン</t>
    </rPh>
    <phoneticPr fontId="18"/>
  </si>
  <si>
    <t>西暦</t>
    <phoneticPr fontId="18"/>
  </si>
  <si>
    <t>日</t>
    <rPh sb="0" eb="1">
      <t>ヒ</t>
    </rPh>
    <phoneticPr fontId="18"/>
  </si>
  <si>
    <t>戦略的に重要な
地域ステークホルダー</t>
    <phoneticPr fontId="18"/>
  </si>
  <si>
    <t>●「最上位認定」＝７項目以上クリア、「上位認定」＝５項目以上クリア。</t>
    <phoneticPr fontId="18"/>
  </si>
  <si>
    <t>（３）取り組み項目数</t>
    <phoneticPr fontId="18"/>
  </si>
  <si>
    <t>有効期限（ある場合）</t>
    <rPh sb="0" eb="2">
      <t>ユウコウ</t>
    </rPh>
    <rPh sb="2" eb="4">
      <t>キゲン</t>
    </rPh>
    <rPh sb="7" eb="9">
      <t>バアイ</t>
    </rPh>
    <phoneticPr fontId="18"/>
  </si>
  <si>
    <t>受けている主な許認可および有効期限：</t>
    <rPh sb="0" eb="1">
      <t>ウ</t>
    </rPh>
    <rPh sb="5" eb="6">
      <t>オモ</t>
    </rPh>
    <rPh sb="7" eb="10">
      <t>キョニンカ</t>
    </rPh>
    <rPh sb="13" eb="15">
      <t>ユウコウ</t>
    </rPh>
    <rPh sb="15" eb="17">
      <t>キゲン</t>
    </rPh>
    <phoneticPr fontId="18"/>
  </si>
  <si>
    <t>ステークホルダーが受けるメリット</t>
    <rPh sb="9" eb="10">
      <t>ウ</t>
    </rPh>
    <phoneticPr fontId="18"/>
  </si>
  <si>
    <t>受けている主な許認可</t>
    <phoneticPr fontId="18"/>
  </si>
  <si>
    <r>
      <t>② 地域社会貢献</t>
    </r>
    <r>
      <rPr>
        <sz val="9"/>
        <color theme="1"/>
        <rFont val="ＭＳ 明朝"/>
        <family val="1"/>
        <charset val="128"/>
      </rPr>
      <t>（※）</t>
    </r>
    <phoneticPr fontId="18"/>
  </si>
  <si>
    <r>
      <t>③ 地元活用・志向</t>
    </r>
    <r>
      <rPr>
        <sz val="9"/>
        <color theme="1"/>
        <rFont val="ＭＳ 明朝"/>
        <family val="1"/>
        <charset val="128"/>
      </rPr>
      <t>（※）</t>
    </r>
    <phoneticPr fontId="18"/>
  </si>
  <si>
    <t>メール</t>
    <phoneticPr fontId="18"/>
  </si>
  <si>
    <t>※１パート、アルバイトを雇用している場合は、１日＝８時間を１名として概算をご記入ください。</t>
    <phoneticPr fontId="18"/>
  </si>
  <si>
    <t>※２更新の場合は、認定番号をご記入下さい。</t>
    <phoneticPr fontId="18"/>
  </si>
  <si>
    <t>2.1.1）</t>
    <phoneticPr fontId="22"/>
  </si>
  <si>
    <t>2.1.2）</t>
    <phoneticPr fontId="22"/>
  </si>
  <si>
    <t>2.2.1）</t>
    <phoneticPr fontId="22"/>
  </si>
  <si>
    <t>2.2.2）</t>
    <phoneticPr fontId="22"/>
  </si>
  <si>
    <t>2.2.3）</t>
    <phoneticPr fontId="22"/>
  </si>
  <si>
    <t>把握した法律やルール、契約の改正・更新に対応する＜手順を定め＞＜実施している＞か？</t>
    <phoneticPr fontId="22"/>
  </si>
  <si>
    <t>2.3.1）</t>
    <phoneticPr fontId="22"/>
  </si>
  <si>
    <t>2.3.2）</t>
    <phoneticPr fontId="22"/>
  </si>
  <si>
    <t>2.3.3）</t>
    <phoneticPr fontId="22"/>
  </si>
  <si>
    <t>2.3.4）</t>
    <phoneticPr fontId="22"/>
  </si>
  <si>
    <t>2.4.1）</t>
    <phoneticPr fontId="22"/>
  </si>
  <si>
    <t>2.4.2）</t>
    <phoneticPr fontId="22"/>
  </si>
  <si>
    <t>2.4.3）</t>
    <phoneticPr fontId="22"/>
  </si>
  <si>
    <t>2.4.4）</t>
    <phoneticPr fontId="22"/>
  </si>
  <si>
    <t>2.4.5）</t>
    <phoneticPr fontId="22"/>
  </si>
  <si>
    <t>2.4.6）</t>
    <phoneticPr fontId="22"/>
  </si>
  <si>
    <t>2.5.1）</t>
    <phoneticPr fontId="22"/>
  </si>
  <si>
    <t>2.5.2）</t>
    <phoneticPr fontId="22"/>
  </si>
  <si>
    <t>2.5.3）</t>
    <phoneticPr fontId="22"/>
  </si>
  <si>
    <t>2.6.1）</t>
    <phoneticPr fontId="22"/>
  </si>
  <si>
    <t>2.6.2）</t>
    <phoneticPr fontId="22"/>
  </si>
  <si>
    <t>2.6.3）</t>
    <phoneticPr fontId="22"/>
  </si>
  <si>
    <r>
      <rPr>
        <b/>
        <sz val="10"/>
        <color indexed="10"/>
        <rFont val="ＭＳ Ｐゴシック"/>
        <family val="3"/>
        <charset val="128"/>
      </rPr>
      <t xml:space="preserve">＜更新企業のみ＞
</t>
    </r>
    <r>
      <rPr>
        <sz val="10"/>
        <rFont val="ＭＳ Ｐゴシック"/>
        <family val="3"/>
        <charset val="128"/>
      </rPr>
      <t>目的・目標の達成、進捗度に応じ、計画を作成しているか？</t>
    </r>
    <phoneticPr fontId="22"/>
  </si>
  <si>
    <t>3.2.1)</t>
    <phoneticPr fontId="22"/>
  </si>
  <si>
    <t>3.2.2)</t>
    <phoneticPr fontId="22"/>
  </si>
  <si>
    <t>3.2.3)</t>
    <phoneticPr fontId="22"/>
  </si>
  <si>
    <t>3.3.1)</t>
    <phoneticPr fontId="22"/>
  </si>
  <si>
    <t>3.3.2)</t>
    <phoneticPr fontId="22"/>
  </si>
  <si>
    <t>3.3.3)</t>
    <phoneticPr fontId="22"/>
  </si>
  <si>
    <t>3.3.4)</t>
    <phoneticPr fontId="22"/>
  </si>
  <si>
    <t>従業員の活動の意義を自覚させているか？</t>
    <phoneticPr fontId="22"/>
  </si>
  <si>
    <t>3.3.5)</t>
    <phoneticPr fontId="22"/>
  </si>
  <si>
    <t>実施記録は存在するか？</t>
    <phoneticPr fontId="22"/>
  </si>
  <si>
    <t>3.4.1)</t>
    <phoneticPr fontId="22"/>
  </si>
  <si>
    <t>3.4.2)</t>
    <phoneticPr fontId="22"/>
  </si>
  <si>
    <t>3.4.3)</t>
    <phoneticPr fontId="22"/>
  </si>
  <si>
    <t>通報者保護のルールや仕組みを整えているか？</t>
    <phoneticPr fontId="22"/>
  </si>
  <si>
    <t>3.4.4）</t>
    <phoneticPr fontId="22"/>
  </si>
  <si>
    <r>
      <rPr>
        <b/>
        <sz val="10"/>
        <color indexed="10"/>
        <rFont val="ＭＳ Ｐゴシック"/>
        <family val="3"/>
        <charset val="128"/>
      </rPr>
      <t xml:space="preserve">＜更新企業のみ＞
</t>
    </r>
    <r>
      <rPr>
        <sz val="10"/>
        <rFont val="ＭＳ Ｐゴシック"/>
        <family val="3"/>
        <charset val="128"/>
      </rPr>
      <t>通報者保護のルールや仕組みが運用されているか？</t>
    </r>
    <phoneticPr fontId="22"/>
  </si>
  <si>
    <t>3.5.1)</t>
    <phoneticPr fontId="22"/>
  </si>
  <si>
    <t>CSR文書の最新版が＜容易に識別できるか＞？</t>
    <phoneticPr fontId="22"/>
  </si>
  <si>
    <t>3.5.2)</t>
    <phoneticPr fontId="22"/>
  </si>
  <si>
    <t>3.6.1)</t>
    <phoneticPr fontId="22"/>
  </si>
  <si>
    <t>証拠となる文書や記録が作成・保管されているか？</t>
    <phoneticPr fontId="22"/>
  </si>
  <si>
    <t>3.6.2)</t>
    <phoneticPr fontId="22"/>
  </si>
  <si>
    <t>3.7.1)</t>
    <phoneticPr fontId="22"/>
  </si>
  <si>
    <t>3.7.2)</t>
    <phoneticPr fontId="22"/>
  </si>
  <si>
    <t>3.8.1)</t>
    <phoneticPr fontId="22"/>
  </si>
  <si>
    <t>3.8.2)</t>
    <phoneticPr fontId="22"/>
  </si>
  <si>
    <t>3.8.3)</t>
    <phoneticPr fontId="22"/>
  </si>
  <si>
    <t>3.8.4)</t>
    <phoneticPr fontId="22"/>
  </si>
  <si>
    <t>不祥事、緊急事態、事故への準備・対応の手順を定期的に見直しているか？</t>
    <phoneticPr fontId="22"/>
  </si>
  <si>
    <t>3.8.5)</t>
    <phoneticPr fontId="22"/>
  </si>
  <si>
    <t>3.9.1)</t>
    <phoneticPr fontId="22"/>
  </si>
  <si>
    <t>3.9.2)</t>
    <phoneticPr fontId="22"/>
  </si>
  <si>
    <t>3.9.3)</t>
    <phoneticPr fontId="22"/>
  </si>
  <si>
    <t>代表者職氏名　　　　　　　　　　　　　　　　　</t>
    <rPh sb="3" eb="4">
      <t>ショク</t>
    </rPh>
    <phoneticPr fontId="18"/>
  </si>
  <si>
    <t>４　上記３に基づいてＣＳＲ活動を行った結果、期待した効果が得られたかどうか、
    また次期の取り組みにその結果をどのように反映する予定かを記載してください。</t>
    <rPh sb="55" eb="57">
      <t>ケッカ</t>
    </rPh>
    <rPh sb="63" eb="65">
      <t>ハンエイ</t>
    </rPh>
    <rPh sb="67" eb="69">
      <t>ヨテイ</t>
    </rPh>
    <rPh sb="71" eb="73">
      <t>キサイ</t>
    </rPh>
    <phoneticPr fontId="18"/>
  </si>
  <si>
    <t xml:space="preserve">３　貴社にとって地域・社会との共生をはかり、企業活動を行っている上で重要な
    地域ステークホルダー（利害関係者）」は何か、またそれらが有するニーズは何か、                    
    貴社はそれらのニーズにどう応えているかを記載してください（５つまで）。                    
</t>
    <phoneticPr fontId="18"/>
  </si>
  <si>
    <t>FAX番号</t>
    <phoneticPr fontId="18"/>
  </si>
  <si>
    <t>　 認定ランクの変更の可能性：　　　有　　／　　無</t>
    <phoneticPr fontId="18"/>
  </si>
  <si>
    <t>従業員数
（※１）</t>
    <rPh sb="0" eb="3">
      <t>ジュウギョウイン</t>
    </rPh>
    <rPh sb="3" eb="4">
      <t>スウ</t>
    </rPh>
    <phoneticPr fontId="18"/>
  </si>
  <si>
    <t>認定番号
（※２）</t>
    <rPh sb="0" eb="2">
      <t>ニンテイ</t>
    </rPh>
    <rPh sb="2" eb="4">
      <t>バンゴウ</t>
    </rPh>
    <phoneticPr fontId="18"/>
  </si>
  <si>
    <t>別紙</t>
    <rPh sb="0" eb="2">
      <t>ベッシ</t>
    </rPh>
    <phoneticPr fontId="22"/>
  </si>
  <si>
    <t>番号</t>
    <rPh sb="0" eb="2">
      <t>バンゴウ</t>
    </rPh>
    <phoneticPr fontId="22"/>
  </si>
  <si>
    <t>区分</t>
    <rPh sb="0" eb="2">
      <t>クブン</t>
    </rPh>
    <phoneticPr fontId="22"/>
  </si>
  <si>
    <t>法人・団体名</t>
    <rPh sb="0" eb="2">
      <t>ホウジン</t>
    </rPh>
    <rPh sb="3" eb="5">
      <t>ダンタイ</t>
    </rPh>
    <rPh sb="5" eb="6">
      <t>ナ</t>
    </rPh>
    <phoneticPr fontId="22"/>
  </si>
  <si>
    <t>法人・団体の場合の役職</t>
    <rPh sb="0" eb="2">
      <t>ホウジン</t>
    </rPh>
    <rPh sb="3" eb="5">
      <t>ダンタイ</t>
    </rPh>
    <rPh sb="6" eb="8">
      <t>バアイ</t>
    </rPh>
    <rPh sb="9" eb="11">
      <t>ヤクショク</t>
    </rPh>
    <phoneticPr fontId="22"/>
  </si>
  <si>
    <t>氏名</t>
    <rPh sb="0" eb="2">
      <t>シメイ</t>
    </rPh>
    <phoneticPr fontId="22"/>
  </si>
  <si>
    <t>生年月日</t>
    <rPh sb="0" eb="2">
      <t>セイネン</t>
    </rPh>
    <rPh sb="2" eb="4">
      <t>ガッピ</t>
    </rPh>
    <phoneticPr fontId="22"/>
  </si>
  <si>
    <t>性別</t>
    <rPh sb="0" eb="2">
      <t>セイベツ</t>
    </rPh>
    <phoneticPr fontId="22"/>
  </si>
  <si>
    <t>法人・団体の所在地
個人の住所</t>
    <rPh sb="0" eb="2">
      <t>ホウジン</t>
    </rPh>
    <rPh sb="3" eb="5">
      <t>ダンタイ</t>
    </rPh>
    <rPh sb="6" eb="9">
      <t>ショザイチ</t>
    </rPh>
    <rPh sb="10" eb="12">
      <t>コジン</t>
    </rPh>
    <rPh sb="13" eb="15">
      <t>ジュウショ</t>
    </rPh>
    <phoneticPr fontId="22"/>
  </si>
  <si>
    <t>備考</t>
    <rPh sb="0" eb="2">
      <t>ビコウ</t>
    </rPh>
    <phoneticPr fontId="22"/>
  </si>
  <si>
    <t>法人</t>
    <rPh sb="0" eb="2">
      <t>ホウジン</t>
    </rPh>
    <phoneticPr fontId="22"/>
  </si>
  <si>
    <t>個人</t>
    <rPh sb="0" eb="2">
      <t>コジン</t>
    </rPh>
    <phoneticPr fontId="22"/>
  </si>
  <si>
    <t>漢字</t>
    <rPh sb="0" eb="2">
      <t>カンジ</t>
    </rPh>
    <phoneticPr fontId="22"/>
  </si>
  <si>
    <t>元号</t>
    <rPh sb="0" eb="2">
      <t>ゲンゴウ</t>
    </rPh>
    <phoneticPr fontId="22"/>
  </si>
  <si>
    <t>年</t>
    <rPh sb="0" eb="1">
      <t>ネン</t>
    </rPh>
    <phoneticPr fontId="22"/>
  </si>
  <si>
    <t>月</t>
    <rPh sb="0" eb="1">
      <t>ゲツ</t>
    </rPh>
    <phoneticPr fontId="22"/>
  </si>
  <si>
    <t>日</t>
    <rPh sb="0" eb="1">
      <t>ヒ</t>
    </rPh>
    <phoneticPr fontId="22"/>
  </si>
  <si>
    <t>ｶﾌﾞｼｷｶﾞｲｼｬ ﾖｺﾊﾏｷｷﾞｮｳｹｲｴｲ</t>
    <phoneticPr fontId="18"/>
  </si>
  <si>
    <t>代表取締役</t>
    <rPh sb="0" eb="5">
      <t>ダイヒョウトリシマリヤク</t>
    </rPh>
    <phoneticPr fontId="18"/>
  </si>
  <si>
    <t>横浜　太郎</t>
    <rPh sb="0" eb="2">
      <t>ヨコハマ</t>
    </rPh>
    <rPh sb="3" eb="5">
      <t>タロウ</t>
    </rPh>
    <phoneticPr fontId="18"/>
  </si>
  <si>
    <t>M</t>
    <phoneticPr fontId="22"/>
  </si>
  <si>
    <t>横浜型地域貢献企業支援事業</t>
    <rPh sb="0" eb="2">
      <t>ヨコハマ</t>
    </rPh>
    <rPh sb="2" eb="3">
      <t>ガタ</t>
    </rPh>
    <rPh sb="3" eb="5">
      <t>チイキ</t>
    </rPh>
    <rPh sb="5" eb="7">
      <t>コウケン</t>
    </rPh>
    <rPh sb="7" eb="9">
      <t>キギョウ</t>
    </rPh>
    <rPh sb="9" eb="11">
      <t>シエン</t>
    </rPh>
    <rPh sb="11" eb="13">
      <t>ジギョウ</t>
    </rPh>
    <phoneticPr fontId="22"/>
  </si>
  <si>
    <t>備考１　法人・団体名のｶﾅ欄は、半角カタカナで入力し、商号と法人名の間は半角スペースを空けること。</t>
    <rPh sb="0" eb="2">
      <t>ビコウ</t>
    </rPh>
    <rPh sb="4" eb="6">
      <t>ホウジン</t>
    </rPh>
    <rPh sb="7" eb="9">
      <t>ダンタイ</t>
    </rPh>
    <rPh sb="9" eb="10">
      <t>ナ</t>
    </rPh>
    <rPh sb="13" eb="14">
      <t>ラン</t>
    </rPh>
    <rPh sb="16" eb="18">
      <t>ハンカク</t>
    </rPh>
    <rPh sb="23" eb="25">
      <t>ニュウリョク</t>
    </rPh>
    <rPh sb="27" eb="29">
      <t>ショウゴウ</t>
    </rPh>
    <rPh sb="30" eb="32">
      <t>ホウジン</t>
    </rPh>
    <rPh sb="32" eb="33">
      <t>ナ</t>
    </rPh>
    <rPh sb="34" eb="35">
      <t>アイダ</t>
    </rPh>
    <rPh sb="36" eb="38">
      <t>ハンカク</t>
    </rPh>
    <rPh sb="43" eb="44">
      <t>ア</t>
    </rPh>
    <phoneticPr fontId="22"/>
  </si>
  <si>
    <t>備考２　法人・団体名の漢字欄は、商業登記等による正規な標記を記載すること。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22"/>
  </si>
  <si>
    <t>備考３　氏名のｶﾅ欄は、半角カタカナで入力し、姓と名の間は、半角スペースを空けること。</t>
    <rPh sb="0" eb="2">
      <t>ビコウ</t>
    </rPh>
    <rPh sb="4" eb="6">
      <t>シメイ</t>
    </rPh>
    <rPh sb="9" eb="10">
      <t>ラン</t>
    </rPh>
    <rPh sb="12" eb="14">
      <t>ハンカク</t>
    </rPh>
    <rPh sb="19" eb="21">
      <t>ニュウリョク</t>
    </rPh>
    <rPh sb="23" eb="24">
      <t>セイ</t>
    </rPh>
    <rPh sb="25" eb="26">
      <t>ナ</t>
    </rPh>
    <rPh sb="27" eb="28">
      <t>アイダ</t>
    </rPh>
    <rPh sb="30" eb="32">
      <t>ハンカク</t>
    </rPh>
    <rPh sb="37" eb="38">
      <t>ア</t>
    </rPh>
    <phoneticPr fontId="22"/>
  </si>
  <si>
    <t>備考４　生年月日の元号欄は、M（明治）、T（大正）、S（昭和）、H（平成）の区分により半角アルファベットで記載すること。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53" eb="55">
      <t>キサイ</t>
    </rPh>
    <phoneticPr fontId="22"/>
  </si>
  <si>
    <t>備考５　生年月日の年月日欄は、半角数字によりそれぞれ二桁を記載すること。</t>
    <rPh sb="0" eb="2">
      <t>ビコウ</t>
    </rPh>
    <rPh sb="4" eb="6">
      <t>セイネン</t>
    </rPh>
    <rPh sb="6" eb="8">
      <t>ガッピ</t>
    </rPh>
    <rPh sb="9" eb="11">
      <t>ネンゲツ</t>
    </rPh>
    <rPh sb="11" eb="12">
      <t>ヒ</t>
    </rPh>
    <rPh sb="12" eb="13">
      <t>ラン</t>
    </rPh>
    <rPh sb="15" eb="17">
      <t>ハンカク</t>
    </rPh>
    <rPh sb="17" eb="19">
      <t>スウジ</t>
    </rPh>
    <rPh sb="26" eb="28">
      <t>フタケタ</t>
    </rPh>
    <rPh sb="29" eb="31">
      <t>キサイ</t>
    </rPh>
    <phoneticPr fontId="22"/>
  </si>
  <si>
    <t>備考６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22"/>
  </si>
  <si>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22"/>
  </si>
  <si>
    <t>シート（１－１）経営理念等</t>
    <phoneticPr fontId="18"/>
  </si>
  <si>
    <t>生 年 月 日</t>
    <rPh sb="0" eb="1">
      <t>ショウ</t>
    </rPh>
    <rPh sb="2" eb="3">
      <t>トシ</t>
    </rPh>
    <rPh sb="4" eb="5">
      <t>ツキ</t>
    </rPh>
    <rPh sb="6" eb="7">
      <t>ヒ</t>
    </rPh>
    <phoneticPr fontId="22"/>
  </si>
  <si>
    <t>代表者</t>
    <phoneticPr fontId="18"/>
  </si>
  <si>
    <t xml:space="preserve"> 横浜市暴力団排除条例第２条に基づき、代表者又は役員に暴力団員等がいないことを確認するため、本様式に記載された情報を神奈川県警察本部長に照会することについて、同意します。
 また、記載された全ての役員に同趣旨を説明し、同意を得ています。</t>
    <phoneticPr fontId="18"/>
  </si>
  <si>
    <t>代表者役職</t>
    <phoneticPr fontId="18"/>
  </si>
  <si>
    <t>氏名　　　　　　　　　　　　　　　　　　　　　　　　　　　　</t>
    <phoneticPr fontId="18"/>
  </si>
  <si>
    <t xml:space="preserve">  印</t>
    <phoneticPr fontId="18"/>
  </si>
  <si>
    <t>ｶﾅ</t>
    <phoneticPr fontId="22"/>
  </si>
  <si>
    <t>ｶﾅ</t>
    <phoneticPr fontId="22"/>
  </si>
  <si>
    <t>○</t>
    <phoneticPr fontId="22"/>
  </si>
  <si>
    <t>株式会社横浜企業経営支援</t>
    <rPh sb="0" eb="4">
      <t>カブシキガイシャ</t>
    </rPh>
    <rPh sb="4" eb="6">
      <t>ヨコハマ</t>
    </rPh>
    <rPh sb="6" eb="8">
      <t>キギョウ</t>
    </rPh>
    <rPh sb="8" eb="10">
      <t>ケイエイ</t>
    </rPh>
    <rPh sb="10" eb="12">
      <t>シエン</t>
    </rPh>
    <phoneticPr fontId="18"/>
  </si>
  <si>
    <t>ﾖｺﾊﾏ ﾀﾛｳ</t>
    <phoneticPr fontId="18"/>
  </si>
  <si>
    <t>S</t>
    <phoneticPr fontId="22"/>
  </si>
  <si>
    <t>25</t>
    <phoneticPr fontId="18"/>
  </si>
  <si>
    <t>11</t>
    <phoneticPr fontId="18"/>
  </si>
  <si>
    <t>11</t>
    <phoneticPr fontId="18"/>
  </si>
  <si>
    <t>横浜市中区太田町2丁目23番地 　横浜メディアビジネスセンター7F</t>
    <rPh sb="5" eb="8">
      <t>オオタマチ</t>
    </rPh>
    <rPh sb="9" eb="11">
      <t>チョウメ</t>
    </rPh>
    <rPh sb="13" eb="15">
      <t>バンチ</t>
    </rPh>
    <rPh sb="17" eb="19">
      <t>ヨコハマ</t>
    </rPh>
    <phoneticPr fontId="22"/>
  </si>
  <si>
    <t>横浜市中区太田町2丁目23番地
横浜メディアビジネスセンター7F</t>
    <phoneticPr fontId="18"/>
  </si>
  <si>
    <t>S</t>
    <phoneticPr fontId="18"/>
  </si>
  <si>
    <t>M</t>
    <phoneticPr fontId="18"/>
  </si>
  <si>
    <t>代表取締役</t>
  </si>
  <si>
    <t>ﾌﾘｶﾞﾅ
企業名
（事業所名）</t>
    <phoneticPr fontId="18"/>
  </si>
  <si>
    <t>ﾌﾘｶﾞﾅ</t>
    <phoneticPr fontId="18"/>
  </si>
  <si>
    <t>氏</t>
    <rPh sb="0" eb="1">
      <t>シ</t>
    </rPh>
    <phoneticPr fontId="18"/>
  </si>
  <si>
    <t>名</t>
    <rPh sb="0" eb="1">
      <t>メイ</t>
    </rPh>
    <phoneticPr fontId="18"/>
  </si>
  <si>
    <t>ﾖｺﾊﾏ</t>
    <phoneticPr fontId="18"/>
  </si>
  <si>
    <t>横浜</t>
    <rPh sb="0" eb="2">
      <t>ヨコハマ</t>
    </rPh>
    <phoneticPr fontId="18"/>
  </si>
  <si>
    <t>太郎</t>
    <phoneticPr fontId="18"/>
  </si>
  <si>
    <t>ﾀﾛｳ</t>
    <phoneticPr fontId="18"/>
  </si>
  <si>
    <t>日本国の全ての法令を遵守しており、違法行為による処罰を受けた事実は存在しません。</t>
  </si>
  <si>
    <t>※上記に反する事実が判明した場合、評価の中止、認定の取消しとなる場合があります。</t>
  </si>
  <si>
    <t>・過去3年間に、行政処分等を受けた事実は存在しません。</t>
    <phoneticPr fontId="18"/>
  </si>
  <si>
    <t>・過去3年間に、横浜市等入札において指名停止の処分を受けた事実は存在しません。</t>
    <phoneticPr fontId="18"/>
  </si>
  <si>
    <t>・本制度の認定に関して、虚偽申告等の不正な手段をとらず、正規の手続きを遵守します。</t>
    <phoneticPr fontId="18"/>
  </si>
  <si>
    <t>許認可番号</t>
  </si>
  <si>
    <t>　　　年　　月　　日</t>
    <rPh sb="3" eb="4">
      <t>ネン</t>
    </rPh>
    <rPh sb="6" eb="7">
      <t>ガツ</t>
    </rPh>
    <rPh sb="9" eb="10">
      <t>ニチ</t>
    </rPh>
    <phoneticPr fontId="18"/>
  </si>
  <si>
    <t>第１号様式（第６条関係）</t>
    <phoneticPr fontId="18"/>
  </si>
  <si>
    <t>　公益財団法人 横浜企業経営支援財団　理事長</t>
    <phoneticPr fontId="18"/>
  </si>
  <si>
    <t>所在地 　　　　　　　　　　　　　　　　　</t>
    <phoneticPr fontId="18"/>
  </si>
  <si>
    <t>商号又は名称</t>
    <phoneticPr fontId="18"/>
  </si>
  <si>
    <t>　　横浜型地域貢献企業の認定に応募するため、次のとおり申込みます。</t>
    <rPh sb="15" eb="17">
      <t>オウボ</t>
    </rPh>
    <phoneticPr fontId="18"/>
  </si>
  <si>
    <t>　＜添付資料＞</t>
    <rPh sb="2" eb="4">
      <t>テンプ</t>
    </rPh>
    <rPh sb="4" eb="6">
      <t>シリョウ</t>
    </rPh>
    <phoneticPr fontId="18"/>
  </si>
  <si>
    <t>企業概要書</t>
    <phoneticPr fontId="18"/>
  </si>
  <si>
    <t>役員等氏名一覧表</t>
    <phoneticPr fontId="18"/>
  </si>
  <si>
    <t>評価用記入シート１（経営理念等）</t>
    <phoneticPr fontId="18"/>
  </si>
  <si>
    <t>評価用記入シート２（地域性評価）</t>
    <phoneticPr fontId="18"/>
  </si>
  <si>
    <t>システム評価用チェックリスト（自社でチェックしたもの）</t>
    <phoneticPr fontId="18"/>
  </si>
  <si>
    <t>発行後３か月以内の商業登記簿履歴事項全部証明書</t>
    <phoneticPr fontId="18"/>
  </si>
  <si>
    <t>（事業所単位で申込をする場合で応募事業所が支店登記を行っている場合は、</t>
    <phoneticPr fontId="18"/>
  </si>
  <si>
    <t xml:space="preserve"> 当該支店の所管法務局が発行するものも可能）</t>
    <phoneticPr fontId="18"/>
  </si>
  <si>
    <t>横浜市税（法人市民税）の納税証明書、または領収書の写し（最近３か年分）</t>
    <phoneticPr fontId="18"/>
  </si>
  <si>
    <t>これまでに黒字決算があったことを証明する決算書（１期分）</t>
    <phoneticPr fontId="18"/>
  </si>
  <si>
    <t>新規</t>
  </si>
  <si>
    <t>平成　　年度 横浜型地域貢献企業認定応募申込書</t>
    <phoneticPr fontId="18"/>
  </si>
  <si>
    <t xml:space="preserve">平成30年度　外部評価申込書  </t>
    <rPh sb="0" eb="2">
      <t>ヘイセイ</t>
    </rPh>
    <rPh sb="4" eb="6">
      <t>ネンド</t>
    </rPh>
    <phoneticPr fontId="22"/>
  </si>
  <si>
    <t>（前期）</t>
  </si>
  <si>
    <t>　　　フ　リ　ガ　ナ</t>
    <phoneticPr fontId="18"/>
  </si>
  <si>
    <t>１　企業名</t>
    <rPh sb="2" eb="5">
      <t>キギョウメイ</t>
    </rPh>
    <phoneticPr fontId="22"/>
  </si>
  <si>
    <t>２　新規・更新（１回目、２回目）の種別</t>
    <rPh sb="2" eb="4">
      <t>シンキ</t>
    </rPh>
    <rPh sb="5" eb="7">
      <t>コウシン</t>
    </rPh>
    <rPh sb="9" eb="11">
      <t>カイメ</t>
    </rPh>
    <rPh sb="13" eb="15">
      <t>カイメ</t>
    </rPh>
    <phoneticPr fontId="22"/>
  </si>
  <si>
    <t>３　ご担当者</t>
    <rPh sb="3" eb="6">
      <t>タントウシャ</t>
    </rPh>
    <phoneticPr fontId="22"/>
  </si>
  <si>
    <t>部署・役職</t>
    <rPh sb="0" eb="2">
      <t>ブショ</t>
    </rPh>
    <rPh sb="3" eb="5">
      <t>ヤクショク</t>
    </rPh>
    <phoneticPr fontId="22"/>
  </si>
  <si>
    <t>フ　リ　ガ　ナ</t>
    <phoneticPr fontId="22"/>
  </si>
  <si>
    <r>
      <t>担当者</t>
    </r>
    <r>
      <rPr>
        <sz val="14"/>
        <color indexed="8"/>
        <rFont val="Meiryo UI"/>
        <family val="3"/>
        <charset val="128"/>
      </rPr>
      <t>氏名　　</t>
    </r>
    <rPh sb="0" eb="3">
      <t>タントウシャ</t>
    </rPh>
    <rPh sb="3" eb="5">
      <t>シメイ</t>
    </rPh>
    <phoneticPr fontId="22"/>
  </si>
  <si>
    <t>電話番号</t>
    <rPh sb="0" eb="2">
      <t>デンワ</t>
    </rPh>
    <rPh sb="2" eb="4">
      <t>バンゴウ</t>
    </rPh>
    <phoneticPr fontId="22"/>
  </si>
  <si>
    <t>E-mail</t>
    <phoneticPr fontId="22"/>
  </si>
  <si>
    <r>
      <t xml:space="preserve">４　評価希望日　　　　　　　　　　　　　　　　　　　　　　
</t>
    </r>
    <r>
      <rPr>
        <sz val="12"/>
        <color indexed="10"/>
        <rFont val="Meiryo UI"/>
        <family val="3"/>
        <charset val="128"/>
      </rPr>
      <t>※後日、事務局より決定した評価日のご連絡を致します。</t>
    </r>
    <rPh sb="31" eb="33">
      <t>ゴジツ</t>
    </rPh>
    <rPh sb="34" eb="37">
      <t>ジムキョク</t>
    </rPh>
    <rPh sb="39" eb="41">
      <t>ケッテイ</t>
    </rPh>
    <rPh sb="43" eb="45">
      <t>ヒョウカ</t>
    </rPh>
    <rPh sb="45" eb="46">
      <t>ビ</t>
    </rPh>
    <rPh sb="48" eb="50">
      <t>レンラク</t>
    </rPh>
    <rPh sb="51" eb="52">
      <t>イタ</t>
    </rPh>
    <phoneticPr fontId="22"/>
  </si>
  <si>
    <t>外部評価期間</t>
    <rPh sb="0" eb="2">
      <t>ガイブ</t>
    </rPh>
    <rPh sb="2" eb="4">
      <t>ヒョウカ</t>
    </rPh>
    <rPh sb="4" eb="6">
      <t>キカン</t>
    </rPh>
    <phoneticPr fontId="22"/>
  </si>
  <si>
    <t>平成 30年  ８月１日（月）～ 平成30年 8月31日（金）</t>
    <rPh sb="0" eb="2">
      <t>ヘイセイ</t>
    </rPh>
    <rPh sb="5" eb="6">
      <t>ネン</t>
    </rPh>
    <rPh sb="9" eb="10">
      <t>ガツ</t>
    </rPh>
    <rPh sb="13" eb="14">
      <t>ゲツ</t>
    </rPh>
    <rPh sb="17" eb="19">
      <t>ヘイセイ</t>
    </rPh>
    <rPh sb="21" eb="22">
      <t>ネン</t>
    </rPh>
    <rPh sb="24" eb="25">
      <t>ガツ</t>
    </rPh>
    <rPh sb="27" eb="28">
      <t>ニチ</t>
    </rPh>
    <rPh sb="29" eb="30">
      <t>キン</t>
    </rPh>
    <phoneticPr fontId="22"/>
  </si>
  <si>
    <t>第１希望</t>
    <rPh sb="0" eb="1">
      <t>ダイ</t>
    </rPh>
    <rPh sb="2" eb="4">
      <t>キボウ</t>
    </rPh>
    <phoneticPr fontId="22"/>
  </si>
  <si>
    <t>平成</t>
    <rPh sb="0" eb="2">
      <t>ヘイセイ</t>
    </rPh>
    <phoneticPr fontId="22"/>
  </si>
  <si>
    <t>月</t>
    <rPh sb="0" eb="1">
      <t>ガツ</t>
    </rPh>
    <phoneticPr fontId="22"/>
  </si>
  <si>
    <t>日</t>
    <rPh sb="0" eb="1">
      <t>ニチ</t>
    </rPh>
    <phoneticPr fontId="22"/>
  </si>
  <si>
    <t>（</t>
    <phoneticPr fontId="22"/>
  </si>
  <si>
    <t>）</t>
    <phoneticPr fontId="22"/>
  </si>
  <si>
    <t>　　</t>
  </si>
  <si>
    <t>　</t>
  </si>
  <si>
    <t>第２希望</t>
    <rPh sb="0" eb="1">
      <t>ダイ</t>
    </rPh>
    <rPh sb="2" eb="4">
      <t>キボウ</t>
    </rPh>
    <phoneticPr fontId="22"/>
  </si>
  <si>
    <t>第３希望</t>
    <rPh sb="0" eb="1">
      <t>ダイ</t>
    </rPh>
    <rPh sb="2" eb="4">
      <t>キボウ</t>
    </rPh>
    <phoneticPr fontId="22"/>
  </si>
  <si>
    <t>５ 外部評価員がお伺いする場所について</t>
    <phoneticPr fontId="22"/>
  </si>
  <si>
    <t>訪問場所</t>
    <rPh sb="0" eb="2">
      <t>ホウモン</t>
    </rPh>
    <rPh sb="2" eb="3">
      <t>バ</t>
    </rPh>
    <rPh sb="3" eb="4">
      <t>ショ</t>
    </rPh>
    <phoneticPr fontId="22"/>
  </si>
  <si>
    <t>本　　社　</t>
    <phoneticPr fontId="22"/>
  </si>
  <si>
    <t>住　所　</t>
    <rPh sb="0" eb="1">
      <t>ジュウ</t>
    </rPh>
    <rPh sb="2" eb="3">
      <t>ショ</t>
    </rPh>
    <phoneticPr fontId="22"/>
  </si>
  <si>
    <t>その他　　　　　　　　　　事業所</t>
    <phoneticPr fontId="22"/>
  </si>
  <si>
    <t>具体的な　　　　　　　所在地</t>
    <rPh sb="0" eb="3">
      <t>グタイテキ</t>
    </rPh>
    <rPh sb="11" eb="14">
      <t>ショザイチ</t>
    </rPh>
    <phoneticPr fontId="22"/>
  </si>
  <si>
    <t>最寄り駅</t>
    <phoneticPr fontId="22"/>
  </si>
  <si>
    <t>線</t>
    <rPh sb="0" eb="1">
      <t>セン</t>
    </rPh>
    <phoneticPr fontId="18"/>
  </si>
  <si>
    <t>駅</t>
    <rPh sb="0" eb="1">
      <t>エキ</t>
    </rPh>
    <phoneticPr fontId="18"/>
  </si>
  <si>
    <t>最寄り駅から評価場所までの行き方</t>
    <phoneticPr fontId="22"/>
  </si>
  <si>
    <t>徒　歩</t>
    <rPh sb="0" eb="1">
      <t>ト</t>
    </rPh>
    <rPh sb="2" eb="3">
      <t>ホ</t>
    </rPh>
    <phoneticPr fontId="22"/>
  </si>
  <si>
    <t>分</t>
    <rPh sb="0" eb="1">
      <t>フン</t>
    </rPh>
    <phoneticPr fontId="22"/>
  </si>
  <si>
    <t>タクシー　　</t>
    <phoneticPr fontId="22"/>
  </si>
  <si>
    <t>　分</t>
    <rPh sb="1" eb="2">
      <t>フン</t>
    </rPh>
    <phoneticPr fontId="22"/>
  </si>
  <si>
    <t>バ　ス</t>
    <phoneticPr fontId="22"/>
  </si>
  <si>
    <t>乗車　　　</t>
    <rPh sb="0" eb="2">
      <t>ジョウシャ</t>
    </rPh>
    <phoneticPr fontId="18"/>
  </si>
  <si>
    <t>バス会社名</t>
    <phoneticPr fontId="22"/>
  </si>
  <si>
    <t>乗車停留所</t>
    <rPh sb="0" eb="2">
      <t>ジョウシャ</t>
    </rPh>
    <rPh sb="2" eb="5">
      <t>テイリュウジョ</t>
    </rPh>
    <phoneticPr fontId="22"/>
  </si>
  <si>
    <t>降車停留所</t>
    <rPh sb="0" eb="2">
      <t>コウシャ</t>
    </rPh>
    <rPh sb="2" eb="5">
      <t>テイリュウジョ</t>
    </rPh>
    <phoneticPr fontId="22"/>
  </si>
  <si>
    <t>下車徒歩    分　　　　　　　　　　　　　　　　　　</t>
    <rPh sb="0" eb="2">
      <t>ゲシャ</t>
    </rPh>
    <rPh sb="2" eb="4">
      <t>トホ</t>
    </rPh>
    <rPh sb="8" eb="9">
      <t>フン</t>
    </rPh>
    <phoneticPr fontId="22"/>
  </si>
  <si>
    <t>６　昼食については、外部評価員が各自用意します。会社周辺　(徒歩５分程度)　に昼食をとれるお店はありますか　 　</t>
    <rPh sb="2" eb="4">
      <t>チュウショク</t>
    </rPh>
    <rPh sb="10" eb="12">
      <t>ガイブ</t>
    </rPh>
    <rPh sb="12" eb="15">
      <t>ヒョウカイン</t>
    </rPh>
    <rPh sb="16" eb="18">
      <t>カクジ</t>
    </rPh>
    <rPh sb="18" eb="20">
      <t>ヨウイ</t>
    </rPh>
    <rPh sb="24" eb="26">
      <t>ガイシャ</t>
    </rPh>
    <phoneticPr fontId="22"/>
  </si>
  <si>
    <r>
      <t>↓</t>
    </r>
    <r>
      <rPr>
        <b/>
        <sz val="11"/>
        <color indexed="40"/>
        <rFont val="Meiryo UI"/>
        <family val="3"/>
        <charset val="128"/>
      </rPr>
      <t>以下　記入不要（事務局記入欄）</t>
    </r>
    <rPh sb="1" eb="3">
      <t>イカ</t>
    </rPh>
    <rPh sb="4" eb="6">
      <t>キニュウ</t>
    </rPh>
    <rPh sb="6" eb="8">
      <t>フヨウ</t>
    </rPh>
    <rPh sb="9" eb="12">
      <t>ジムキョク</t>
    </rPh>
    <rPh sb="12" eb="15">
      <t>キニュウラン</t>
    </rPh>
    <phoneticPr fontId="22"/>
  </si>
  <si>
    <t>■外部評価　連絡票</t>
    <rPh sb="6" eb="9">
      <t>レンラクヒョウ</t>
    </rPh>
    <phoneticPr fontId="22"/>
  </si>
  <si>
    <r>
      <t xml:space="preserve">１　評価決定日
             </t>
    </r>
    <r>
      <rPr>
        <sz val="10"/>
        <color indexed="8"/>
        <rFont val="Meiryo UI"/>
        <family val="3"/>
        <charset val="128"/>
      </rPr>
      <t>※更新２回目企業については時間を指定してください｡</t>
    </r>
    <rPh sb="4" eb="6">
      <t>ケッテイ</t>
    </rPh>
    <rPh sb="6" eb="7">
      <t>ビ</t>
    </rPh>
    <rPh sb="38" eb="40">
      <t>シテイ</t>
    </rPh>
    <phoneticPr fontId="22"/>
  </si>
  <si>
    <t>10:00～16：30（予定)</t>
    <rPh sb="12" eb="14">
      <t>ヨテイ</t>
    </rPh>
    <phoneticPr fontId="22"/>
  </si>
  <si>
    <t>更新２回目</t>
    <rPh sb="0" eb="2">
      <t>コウシン</t>
    </rPh>
    <rPh sb="3" eb="5">
      <t>カイメ</t>
    </rPh>
    <phoneticPr fontId="22"/>
  </si>
  <si>
    <t>２　集合場所・時間
※更新２回目企業はIDEC</t>
    <phoneticPr fontId="22"/>
  </si>
  <si>
    <t>集合場所　（ 集合時間 ）</t>
    <rPh sb="0" eb="2">
      <t>シュウゴウ</t>
    </rPh>
    <rPh sb="2" eb="4">
      <t>バショ</t>
    </rPh>
    <rPh sb="7" eb="9">
      <t>シュウゴウ</t>
    </rPh>
    <rPh sb="9" eb="11">
      <t>ジカン</t>
    </rPh>
    <phoneticPr fontId="22"/>
  </si>
  <si>
    <t>　　　　　　　　　　　　　　　　　　　　</t>
    <phoneticPr fontId="22"/>
  </si>
  <si>
    <t>（　　:　　）</t>
    <phoneticPr fontId="18"/>
  </si>
  <si>
    <t>※更新２回目</t>
    <phoneticPr fontId="22"/>
  </si>
  <si>
    <t>□</t>
  </si>
  <si>
    <t>　IDEC　　</t>
    <phoneticPr fontId="22"/>
  </si>
  <si>
    <t>３　評価員</t>
    <phoneticPr fontId="22"/>
  </si>
  <si>
    <t>事務局職員</t>
    <rPh sb="0" eb="3">
      <t>ジムキョク</t>
    </rPh>
    <rPh sb="3" eb="5">
      <t>ショクイン</t>
    </rPh>
    <phoneticPr fontId="22"/>
  </si>
  <si>
    <t>評価員（１）</t>
    <phoneticPr fontId="22"/>
  </si>
  <si>
    <t>評価担当</t>
    <phoneticPr fontId="22"/>
  </si>
  <si>
    <t>A</t>
  </si>
  <si>
    <t>緊急連絡先</t>
    <phoneticPr fontId="22"/>
  </si>
  <si>
    <t>評価員（２）</t>
    <phoneticPr fontId="22"/>
  </si>
  <si>
    <t>B</t>
  </si>
  <si>
    <t>４　資料の有無</t>
    <rPh sb="2" eb="4">
      <t>シリョウ</t>
    </rPh>
    <rPh sb="5" eb="7">
      <t>ウム</t>
    </rPh>
    <phoneticPr fontId="22"/>
  </si>
  <si>
    <t>新規　／  更新</t>
    <rPh sb="0" eb="2">
      <t>シンキ</t>
    </rPh>
    <rPh sb="6" eb="8">
      <t>コウシン</t>
    </rPh>
    <phoneticPr fontId="22"/>
  </si>
  <si>
    <t>企業提出申請書類（EXCELL　FORM)</t>
    <rPh sb="0" eb="2">
      <t>キギョウ</t>
    </rPh>
    <rPh sb="2" eb="4">
      <t>テイシュツ</t>
    </rPh>
    <rPh sb="4" eb="6">
      <t>シンセイ</t>
    </rPh>
    <rPh sb="6" eb="8">
      <t>ショルイ</t>
    </rPh>
    <phoneticPr fontId="22"/>
  </si>
  <si>
    <t>有（添付）</t>
  </si>
  <si>
    <t>※評価当日までに入手できない資料もございますので、ご了承下さい。</t>
    <rPh sb="1" eb="3">
      <t>ヒョウカ</t>
    </rPh>
    <rPh sb="3" eb="5">
      <t>トウジツ</t>
    </rPh>
    <rPh sb="8" eb="10">
      <t>ニュウシュ</t>
    </rPh>
    <rPh sb="14" eb="16">
      <t>シリョウ</t>
    </rPh>
    <rPh sb="26" eb="28">
      <t>リョウショウ</t>
    </rPh>
    <rPh sb="28" eb="29">
      <t>クダ</t>
    </rPh>
    <phoneticPr fontId="22"/>
  </si>
  <si>
    <r>
      <t>前回評価結果</t>
    </r>
    <r>
      <rPr>
        <sz val="9"/>
        <color theme="1"/>
        <rFont val="Meiryo UI"/>
        <family val="3"/>
        <charset val="128"/>
      </rPr>
      <t>（更新の場合）</t>
    </r>
    <rPh sb="0" eb="2">
      <t>ゼンカイ</t>
    </rPh>
    <rPh sb="2" eb="4">
      <t>ヒョウカ</t>
    </rPh>
    <rPh sb="4" eb="6">
      <t>ケッカ</t>
    </rPh>
    <rPh sb="7" eb="9">
      <t>コウシン</t>
    </rPh>
    <rPh sb="10" eb="12">
      <t>バアイ</t>
    </rPh>
    <phoneticPr fontId="22"/>
  </si>
  <si>
    <t>チェックリスト（前回）</t>
    <rPh sb="8" eb="10">
      <t>ゼンカイ</t>
    </rPh>
    <phoneticPr fontId="22"/>
  </si>
  <si>
    <t>地域</t>
    <rPh sb="0" eb="2">
      <t>チイキ</t>
    </rPh>
    <phoneticPr fontId="22"/>
  </si>
  <si>
    <t>システム</t>
    <phoneticPr fontId="22"/>
  </si>
  <si>
    <t>その他資料</t>
    <rPh sb="2" eb="3">
      <t>タ</t>
    </rPh>
    <rPh sb="3" eb="5">
      <t>シリョウ</t>
    </rPh>
    <phoneticPr fontId="22"/>
  </si>
  <si>
    <t>※内部監査報告書、マネジメントレビューは、当日確認</t>
    <rPh sb="21" eb="23">
      <t>トウジツ</t>
    </rPh>
    <rPh sb="23" eb="25">
      <t>カクニン</t>
    </rPh>
    <phoneticPr fontId="22"/>
  </si>
  <si>
    <t>５　備考</t>
    <rPh sb="2" eb="4">
      <t>ビコウ</t>
    </rPh>
    <phoneticPr fontId="22"/>
  </si>
  <si>
    <t>役員等氏名一覧表（原本）</t>
    <rPh sb="0" eb="7">
      <t>ヤクイントウシメイイチラン</t>
    </rPh>
    <rPh sb="7" eb="8">
      <t>ヒョウ</t>
    </rPh>
    <rPh sb="9" eb="11">
      <t>ゲンポン</t>
    </rPh>
    <phoneticPr fontId="22"/>
  </si>
  <si>
    <t>ー</t>
  </si>
  <si>
    <t>当日の緊急連絡先：　（受託機関）株式会社ウィルパートナーズ　０４５－２２８－９４０４　（9：00-17：00）</t>
    <rPh sb="0" eb="2">
      <t>トウジツ</t>
    </rPh>
    <rPh sb="3" eb="5">
      <t>キンキュウ</t>
    </rPh>
    <rPh sb="5" eb="8">
      <t>レンラクサキ</t>
    </rPh>
    <rPh sb="11" eb="13">
      <t>ジュタク</t>
    </rPh>
    <rPh sb="13" eb="15">
      <t>キカン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</si>
</sst>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8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9"/>
      <color theme="1"/>
      <name val="Meiryo UI"/>
      <family val="3"/>
      <charset val="128"/>
    </font>
    <font>
      <sz val="6"/>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b/>
      <sz val="10"/>
      <color indexed="10"/>
      <name val="ＭＳ Ｐゴシック"/>
      <family val="3"/>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8"/>
      <color theme="1"/>
      <name val="ＭＳ 明朝"/>
      <family val="1"/>
      <charset val="128"/>
    </font>
    <font>
      <u/>
      <sz val="16"/>
      <color theme="1"/>
      <name val="ＭＳ 明朝"/>
      <family val="1"/>
      <charset val="128"/>
    </font>
    <font>
      <sz val="16"/>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1"/>
      <color theme="1"/>
      <name val="HG丸ｺﾞｼｯｸM-PRO"/>
      <family val="3"/>
      <charset val="128"/>
    </font>
    <font>
      <u/>
      <sz val="10"/>
      <color theme="1"/>
      <name val="ＭＳ 明朝"/>
      <family val="1"/>
      <charset val="128"/>
    </font>
    <font>
      <sz val="6"/>
      <color theme="1"/>
      <name val="ＭＳ 明朝"/>
      <family val="1"/>
      <charset val="128"/>
    </font>
    <font>
      <sz val="10.5"/>
      <color theme="1"/>
      <name val="ＭＳ ゴシック"/>
      <family val="3"/>
      <charset val="128"/>
    </font>
    <font>
      <sz val="11"/>
      <name val="ＭＳ Ｐゴシック"/>
      <family val="3"/>
      <charset val="128"/>
    </font>
    <font>
      <sz val="12"/>
      <color theme="1"/>
      <name val="ＭＳ 明朝"/>
      <family val="1"/>
      <charset val="128"/>
    </font>
    <font>
      <u/>
      <sz val="12"/>
      <color theme="1"/>
      <name val="ＭＳ Ｐ明朝"/>
      <family val="1"/>
      <charset val="128"/>
    </font>
    <font>
      <sz val="12"/>
      <color theme="1"/>
      <name val="ＭＳ Ｐ明朝"/>
      <family val="1"/>
      <charset val="128"/>
    </font>
    <font>
      <sz val="11"/>
      <color theme="1"/>
      <name val="ＭＳ Ｐ明朝"/>
      <family val="1"/>
      <charset val="128"/>
    </font>
    <font>
      <b/>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
      <sz val="9"/>
      <color indexed="81"/>
      <name val="MS P ゴシック"/>
      <family val="3"/>
      <charset val="128"/>
    </font>
    <font>
      <b/>
      <sz val="11"/>
      <color theme="1"/>
      <name val="ＭＳ 明朝"/>
      <family val="1"/>
      <charset val="128"/>
    </font>
    <font>
      <sz val="11"/>
      <color theme="0" tint="-0.249977111117893"/>
      <name val="ＭＳ Ｐゴシック"/>
      <family val="2"/>
      <charset val="128"/>
      <scheme val="minor"/>
    </font>
    <font>
      <b/>
      <sz val="12"/>
      <color theme="1"/>
      <name val="ＭＳ Ｐゴシック"/>
      <family val="3"/>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sz val="12"/>
      <color theme="1"/>
      <name val="ＭＳ 明朝"/>
      <family val="1"/>
      <charset val="128"/>
    </font>
    <font>
      <b/>
      <sz val="20"/>
      <color theme="1"/>
      <name val="Meiryo UI"/>
      <family val="3"/>
      <charset val="128"/>
    </font>
    <font>
      <b/>
      <sz val="14"/>
      <color theme="1"/>
      <name val="Meiryo UI"/>
      <family val="3"/>
      <charset val="128"/>
    </font>
    <font>
      <sz val="14"/>
      <color theme="1"/>
      <name val="Meiryo UI"/>
      <family val="3"/>
      <charset val="128"/>
    </font>
    <font>
      <sz val="18"/>
      <color theme="1"/>
      <name val="Meiryo UI"/>
      <family val="3"/>
      <charset val="128"/>
    </font>
    <font>
      <sz val="14"/>
      <color indexed="8"/>
      <name val="Meiryo UI"/>
      <family val="3"/>
      <charset val="128"/>
    </font>
    <font>
      <u/>
      <sz val="11"/>
      <color theme="10"/>
      <name val="ＭＳ Ｐゴシック"/>
      <family val="3"/>
      <charset val="128"/>
      <scheme val="minor"/>
    </font>
    <font>
      <sz val="14"/>
      <name val="Meiryo UI"/>
      <family val="3"/>
      <charset val="128"/>
    </font>
    <font>
      <sz val="16"/>
      <color theme="1"/>
      <name val="ＭＳ Ｐゴシック"/>
      <family val="2"/>
      <charset val="128"/>
      <scheme val="minor"/>
    </font>
    <font>
      <sz val="16"/>
      <color theme="1"/>
      <name val="ＭＳ Ｐゴシック"/>
      <family val="3"/>
      <charset val="128"/>
      <scheme val="minor"/>
    </font>
    <font>
      <sz val="12"/>
      <color indexed="10"/>
      <name val="Meiryo UI"/>
      <family val="3"/>
      <charset val="128"/>
    </font>
    <font>
      <b/>
      <sz val="16"/>
      <color theme="1"/>
      <name val="Meiryo UI"/>
      <family val="3"/>
      <charset val="128"/>
    </font>
    <font>
      <sz val="16"/>
      <color theme="1"/>
      <name val="Meiryo UI"/>
      <family val="3"/>
      <charset val="128"/>
    </font>
    <font>
      <b/>
      <sz val="11"/>
      <color theme="1"/>
      <name val="Meiryo UI"/>
      <family val="3"/>
      <charset val="128"/>
    </font>
    <font>
      <b/>
      <sz val="11"/>
      <color indexed="40"/>
      <name val="Meiryo UI"/>
      <family val="3"/>
      <charset val="128"/>
    </font>
    <font>
      <sz val="10"/>
      <color indexed="8"/>
      <name val="Meiryo UI"/>
      <family val="3"/>
      <charset val="128"/>
    </font>
    <font>
      <sz val="10"/>
      <color theme="1"/>
      <name val="Meiryo UI"/>
      <family val="3"/>
      <charset val="128"/>
    </font>
    <font>
      <sz val="11"/>
      <name val="Meiryo UI"/>
      <family val="3"/>
      <charset val="128"/>
    </font>
    <font>
      <sz val="12"/>
      <name val="Meiryo UI"/>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tint="0.34998626667073579"/>
        <bgColor indexed="64"/>
      </patternFill>
    </fill>
  </fills>
  <borders count="1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dotted">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2" fillId="0" borderId="0">
      <alignment vertical="center"/>
    </xf>
    <xf numFmtId="0" fontId="45" fillId="0" borderId="0">
      <alignment vertical="center"/>
    </xf>
    <xf numFmtId="0" fontId="68" fillId="0" borderId="0" applyNumberFormat="0" applyFill="0" applyBorder="0" applyAlignment="0" applyProtection="0">
      <alignment vertical="center"/>
    </xf>
  </cellStyleXfs>
  <cellXfs count="683">
    <xf numFmtId="0" fontId="0" fillId="0" borderId="0" xfId="0">
      <alignment vertical="center"/>
    </xf>
    <xf numFmtId="0" fontId="19" fillId="0" borderId="0" xfId="0" applyFont="1">
      <alignment vertical="center"/>
    </xf>
    <xf numFmtId="0" fontId="21" fillId="0" borderId="0" xfId="0" applyFont="1" applyAlignment="1">
      <alignment horizontal="right" vertical="center"/>
    </xf>
    <xf numFmtId="0" fontId="19" fillId="0" borderId="21" xfId="0" applyFont="1" applyBorder="1">
      <alignment vertical="center"/>
    </xf>
    <xf numFmtId="0" fontId="19" fillId="0" borderId="0" xfId="0" applyFont="1" applyBorder="1">
      <alignment vertical="center"/>
    </xf>
    <xf numFmtId="0" fontId="19" fillId="0" borderId="22" xfId="0" applyFont="1" applyBorder="1">
      <alignment vertical="center"/>
    </xf>
    <xf numFmtId="0" fontId="19" fillId="0" borderId="36" xfId="0" applyFont="1" applyBorder="1">
      <alignment vertical="center"/>
    </xf>
    <xf numFmtId="0" fontId="19" fillId="0" borderId="0" xfId="0" applyFont="1" applyBorder="1" applyAlignment="1">
      <alignment horizontal="left" vertical="center"/>
    </xf>
    <xf numFmtId="0" fontId="21" fillId="0" borderId="0" xfId="0" applyFont="1" applyAlignment="1">
      <alignment horizontal="right" vertical="center"/>
    </xf>
    <xf numFmtId="0" fontId="19" fillId="0" borderId="0" xfId="0" applyFont="1">
      <alignment vertical="center"/>
    </xf>
    <xf numFmtId="0" fontId="19" fillId="0" borderId="0" xfId="0" applyFont="1" applyBorder="1" applyAlignment="1">
      <alignment horizontal="left" vertical="center"/>
    </xf>
    <xf numFmtId="0" fontId="24" fillId="0" borderId="0" xfId="0" applyFont="1" applyBorder="1">
      <alignment vertical="center"/>
    </xf>
    <xf numFmtId="0" fontId="32" fillId="0" borderId="0" xfId="0" applyFont="1">
      <alignment vertical="center"/>
    </xf>
    <xf numFmtId="0" fontId="34" fillId="0" borderId="0" xfId="0" applyFont="1">
      <alignment vertical="center"/>
    </xf>
    <xf numFmtId="0" fontId="33" fillId="0" borderId="0" xfId="0" applyFont="1" applyAlignment="1">
      <alignment horizontal="justify" vertical="center"/>
    </xf>
    <xf numFmtId="0" fontId="33" fillId="0" borderId="0" xfId="0" applyFont="1" applyAlignment="1">
      <alignment horizontal="center" vertical="center"/>
    </xf>
    <xf numFmtId="0" fontId="34" fillId="0" borderId="0" xfId="0" applyFont="1" applyAlignment="1">
      <alignment horizontal="right" vertical="center"/>
    </xf>
    <xf numFmtId="0" fontId="34" fillId="0" borderId="0" xfId="0" applyFont="1" applyProtection="1">
      <alignment vertical="center"/>
      <protection locked="0"/>
    </xf>
    <xf numFmtId="0" fontId="34" fillId="0" borderId="32" xfId="0" applyFont="1" applyBorder="1">
      <alignment vertical="center"/>
    </xf>
    <xf numFmtId="0" fontId="34" fillId="0" borderId="26" xfId="0" applyFont="1" applyBorder="1">
      <alignmen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32" xfId="0" applyFont="1" applyBorder="1" applyAlignment="1">
      <alignment horizontal="right" vertical="center"/>
    </xf>
    <xf numFmtId="0" fontId="34" fillId="0" borderId="26" xfId="0" applyFont="1" applyBorder="1" applyAlignment="1">
      <alignment horizontal="right" vertical="center"/>
    </xf>
    <xf numFmtId="0" fontId="34" fillId="0" borderId="21" xfId="0" applyFont="1" applyBorder="1">
      <alignment vertical="center"/>
    </xf>
    <xf numFmtId="0" fontId="34" fillId="0" borderId="0" xfId="0" applyFont="1" applyBorder="1">
      <alignment vertical="center"/>
    </xf>
    <xf numFmtId="0" fontId="34" fillId="0" borderId="22" xfId="0" applyFont="1" applyBorder="1" applyAlignment="1">
      <alignment horizontal="left" vertical="center"/>
    </xf>
    <xf numFmtId="0" fontId="34" fillId="0" borderId="24" xfId="0" applyFont="1" applyBorder="1">
      <alignment vertical="center"/>
    </xf>
    <xf numFmtId="0" fontId="34" fillId="0" borderId="25" xfId="0" applyFont="1" applyBorder="1">
      <alignment vertical="center"/>
    </xf>
    <xf numFmtId="0" fontId="34" fillId="0" borderId="31" xfId="0" applyFont="1" applyBorder="1">
      <alignment vertical="center"/>
    </xf>
    <xf numFmtId="0" fontId="34" fillId="0" borderId="0" xfId="0" applyFont="1" applyAlignment="1">
      <alignment vertical="center"/>
    </xf>
    <xf numFmtId="0" fontId="34" fillId="0" borderId="22" xfId="0" applyFont="1" applyBorder="1">
      <alignment vertical="center"/>
    </xf>
    <xf numFmtId="0" fontId="34" fillId="0" borderId="0" xfId="0" applyFont="1" applyBorder="1" applyAlignment="1">
      <alignment vertical="center"/>
    </xf>
    <xf numFmtId="0" fontId="34" fillId="0" borderId="0" xfId="0" applyFont="1" applyAlignment="1">
      <alignment horizontal="left" vertical="top"/>
    </xf>
    <xf numFmtId="0" fontId="34" fillId="0" borderId="18" xfId="0" applyFont="1" applyBorder="1">
      <alignment vertical="center"/>
    </xf>
    <xf numFmtId="0" fontId="34" fillId="0" borderId="35" xfId="0" applyFont="1" applyBorder="1" applyAlignment="1">
      <alignment horizontal="center" vertical="center"/>
    </xf>
    <xf numFmtId="0" fontId="34" fillId="0" borderId="17" xfId="0" applyFont="1" applyBorder="1" applyAlignment="1">
      <alignment horizontal="center" vertical="center"/>
    </xf>
    <xf numFmtId="0" fontId="32" fillId="0" borderId="0" xfId="0" applyFont="1" applyBorder="1">
      <alignment vertical="center"/>
    </xf>
    <xf numFmtId="0" fontId="32" fillId="0" borderId="21" xfId="0" applyFont="1" applyBorder="1">
      <alignment vertical="center"/>
    </xf>
    <xf numFmtId="0" fontId="32" fillId="0" borderId="22" xfId="0" applyFont="1" applyBorder="1">
      <alignment vertical="center"/>
    </xf>
    <xf numFmtId="0" fontId="34" fillId="34" borderId="18" xfId="0" applyFont="1" applyFill="1" applyBorder="1">
      <alignment vertical="center"/>
    </xf>
    <xf numFmtId="0" fontId="34" fillId="34" borderId="19" xfId="0" applyFont="1" applyFill="1" applyBorder="1">
      <alignment vertical="center"/>
    </xf>
    <xf numFmtId="0" fontId="34" fillId="34" borderId="23" xfId="0" applyFont="1" applyFill="1" applyBorder="1">
      <alignment vertical="center"/>
    </xf>
    <xf numFmtId="0" fontId="34" fillId="34" borderId="24" xfId="0" applyFont="1" applyFill="1" applyBorder="1">
      <alignment vertical="center"/>
    </xf>
    <xf numFmtId="0" fontId="39" fillId="0" borderId="21" xfId="0" applyFont="1" applyBorder="1">
      <alignment vertical="center"/>
    </xf>
    <xf numFmtId="0" fontId="41" fillId="0" borderId="0" xfId="0" applyFont="1">
      <alignment vertical="center"/>
    </xf>
    <xf numFmtId="0" fontId="38" fillId="0" borderId="0" xfId="0" applyFont="1" applyAlignment="1">
      <alignment horizontal="right" vertical="center"/>
    </xf>
    <xf numFmtId="0" fontId="26" fillId="0" borderId="0" xfId="0" applyFont="1" applyAlignment="1">
      <alignment vertical="center"/>
    </xf>
    <xf numFmtId="0" fontId="41" fillId="0" borderId="21" xfId="0" applyFont="1" applyBorder="1">
      <alignment vertical="center"/>
    </xf>
    <xf numFmtId="0" fontId="41" fillId="0" borderId="0" xfId="0" applyFont="1" applyBorder="1">
      <alignment vertical="center"/>
    </xf>
    <xf numFmtId="0" fontId="41" fillId="0" borderId="22" xfId="0" applyFont="1" applyBorder="1">
      <alignment vertical="center"/>
    </xf>
    <xf numFmtId="0" fontId="34" fillId="0" borderId="0" xfId="0" applyFont="1">
      <alignment vertical="center"/>
    </xf>
    <xf numFmtId="0" fontId="34" fillId="0" borderId="24" xfId="0" applyFont="1" applyBorder="1" applyAlignment="1">
      <alignment horizontal="left" vertical="center"/>
    </xf>
    <xf numFmtId="0" fontId="23" fillId="0" borderId="0" xfId="0" applyFont="1" applyBorder="1" applyAlignment="1">
      <alignment horizontal="center" vertical="center"/>
    </xf>
    <xf numFmtId="0" fontId="34" fillId="0" borderId="24" xfId="0" applyFont="1" applyBorder="1" applyProtection="1">
      <alignment vertical="center"/>
      <protection locked="0"/>
    </xf>
    <xf numFmtId="0" fontId="27" fillId="0" borderId="0" xfId="44" applyFont="1">
      <alignment vertical="center"/>
    </xf>
    <xf numFmtId="0" fontId="28" fillId="0" borderId="0" xfId="44" applyFont="1">
      <alignment vertical="center"/>
    </xf>
    <xf numFmtId="0" fontId="28" fillId="0" borderId="0" xfId="44" applyFont="1" applyAlignment="1">
      <alignment horizontal="right" vertical="center"/>
    </xf>
    <xf numFmtId="0" fontId="28" fillId="0" borderId="12" xfId="44" applyFont="1" applyBorder="1">
      <alignment vertical="center"/>
    </xf>
    <xf numFmtId="0" fontId="29" fillId="0" borderId="0" xfId="44" applyFont="1" applyAlignment="1">
      <alignment horizontal="right" vertical="center"/>
    </xf>
    <xf numFmtId="0" fontId="28" fillId="0" borderId="59" xfId="44" applyFont="1" applyFill="1" applyBorder="1" applyAlignment="1">
      <alignment horizontal="center" vertical="center"/>
    </xf>
    <xf numFmtId="0" fontId="28" fillId="0" borderId="58" xfId="44" applyFont="1" applyFill="1" applyBorder="1" applyAlignment="1">
      <alignment horizontal="center" vertical="center"/>
    </xf>
    <xf numFmtId="0" fontId="30" fillId="0" borderId="16" xfId="44" applyFont="1" applyFill="1" applyBorder="1" applyAlignment="1">
      <alignment horizontal="center" vertical="center"/>
    </xf>
    <xf numFmtId="0" fontId="30" fillId="0" borderId="25" xfId="44" applyFont="1" applyFill="1" applyBorder="1" applyAlignment="1">
      <alignment horizontal="center" vertical="center"/>
    </xf>
    <xf numFmtId="0" fontId="30" fillId="0" borderId="53" xfId="44" applyFont="1" applyFill="1" applyBorder="1" applyAlignment="1">
      <alignment vertical="center" wrapText="1"/>
    </xf>
    <xf numFmtId="0" fontId="30" fillId="0" borderId="61" xfId="44" applyFont="1" applyFill="1" applyBorder="1" applyAlignment="1">
      <alignment horizontal="center" vertical="center"/>
    </xf>
    <xf numFmtId="0" fontId="30" fillId="0" borderId="20" xfId="44" applyFont="1" applyFill="1" applyBorder="1" applyAlignment="1">
      <alignment horizontal="center" vertical="center"/>
    </xf>
    <xf numFmtId="0" fontId="30" fillId="0" borderId="35" xfId="44" applyFont="1" applyFill="1" applyBorder="1" applyAlignment="1">
      <alignment vertical="center" wrapText="1"/>
    </xf>
    <xf numFmtId="0" fontId="30" fillId="0" borderId="27" xfId="44" applyFont="1" applyFill="1" applyBorder="1" applyAlignment="1">
      <alignment horizontal="center" vertical="center"/>
    </xf>
    <xf numFmtId="0" fontId="30" fillId="0" borderId="28" xfId="44" applyFont="1" applyFill="1" applyBorder="1" applyAlignment="1">
      <alignment horizontal="center" vertical="center"/>
    </xf>
    <xf numFmtId="0" fontId="30" fillId="0" borderId="62" xfId="44" applyFont="1" applyFill="1" applyBorder="1" applyAlignment="1">
      <alignment vertical="center" wrapText="1"/>
    </xf>
    <xf numFmtId="0" fontId="30" fillId="0" borderId="33" xfId="44" applyFont="1" applyFill="1" applyBorder="1" applyAlignment="1">
      <alignment horizontal="center" vertical="center"/>
    </xf>
    <xf numFmtId="0" fontId="30" fillId="0" borderId="53" xfId="44" applyFont="1" applyFill="1" applyBorder="1" applyAlignment="1">
      <alignment horizontal="center" vertical="center"/>
    </xf>
    <xf numFmtId="0" fontId="30" fillId="0" borderId="30" xfId="44" applyFont="1" applyFill="1" applyBorder="1" applyAlignment="1">
      <alignment horizontal="center" vertical="center"/>
    </xf>
    <xf numFmtId="0" fontId="30" fillId="0" borderId="35" xfId="44" applyFont="1" applyFill="1" applyBorder="1" applyAlignment="1">
      <alignment horizontal="center" vertical="center"/>
    </xf>
    <xf numFmtId="0" fontId="30" fillId="0" borderId="63" xfId="44" applyFont="1" applyFill="1" applyBorder="1" applyAlignment="1">
      <alignment horizontal="center" vertical="center"/>
    </xf>
    <xf numFmtId="0" fontId="30" fillId="0" borderId="42" xfId="44" applyFont="1" applyFill="1" applyBorder="1" applyAlignment="1">
      <alignment horizontal="center" vertical="center"/>
    </xf>
    <xf numFmtId="0" fontId="30" fillId="0" borderId="42" xfId="44" applyFont="1" applyFill="1" applyBorder="1" applyAlignment="1">
      <alignment vertical="center" wrapText="1"/>
    </xf>
    <xf numFmtId="0" fontId="30" fillId="0" borderId="64" xfId="44" applyFont="1" applyFill="1" applyBorder="1" applyAlignment="1">
      <alignment horizontal="center" vertical="center"/>
    </xf>
    <xf numFmtId="0" fontId="30" fillId="0" borderId="17" xfId="44" applyFont="1" applyFill="1" applyBorder="1" applyAlignment="1">
      <alignment horizontal="center" vertical="center"/>
    </xf>
    <xf numFmtId="0" fontId="30" fillId="0" borderId="17" xfId="44" applyFont="1" applyFill="1" applyBorder="1" applyAlignment="1">
      <alignment vertical="center" wrapText="1"/>
    </xf>
    <xf numFmtId="0" fontId="30" fillId="0" borderId="39" xfId="44" applyFont="1" applyFill="1" applyBorder="1" applyAlignment="1">
      <alignment horizontal="center" vertical="center"/>
    </xf>
    <xf numFmtId="0" fontId="30" fillId="0" borderId="40" xfId="44" applyFont="1" applyFill="1" applyBorder="1" applyAlignment="1">
      <alignment horizontal="center" vertical="center"/>
    </xf>
    <xf numFmtId="0" fontId="30" fillId="0" borderId="65" xfId="44" applyFont="1" applyFill="1" applyBorder="1" applyAlignment="1">
      <alignment horizontal="center" vertical="center"/>
    </xf>
    <xf numFmtId="0" fontId="30" fillId="0" borderId="38" xfId="44" applyFont="1" applyFill="1" applyBorder="1" applyAlignment="1">
      <alignment horizontal="center" vertical="center"/>
    </xf>
    <xf numFmtId="0" fontId="30" fillId="0" borderId="38" xfId="44" applyFont="1" applyFill="1" applyBorder="1" applyAlignment="1">
      <alignment vertical="center" wrapText="1"/>
    </xf>
    <xf numFmtId="0" fontId="30" fillId="0" borderId="36" xfId="44" applyFont="1" applyFill="1" applyBorder="1" applyAlignment="1">
      <alignment horizontal="center" vertical="center"/>
    </xf>
    <xf numFmtId="0" fontId="30" fillId="0" borderId="36" xfId="44" applyFont="1" applyFill="1" applyBorder="1" applyAlignment="1">
      <alignment vertical="center" wrapText="1"/>
    </xf>
    <xf numFmtId="0" fontId="30" fillId="0" borderId="14" xfId="44" applyFont="1" applyFill="1" applyBorder="1" applyAlignment="1">
      <alignment horizontal="center" vertical="center"/>
    </xf>
    <xf numFmtId="0" fontId="30" fillId="0" borderId="26" xfId="44" applyFont="1" applyFill="1" applyBorder="1" applyAlignment="1">
      <alignment vertical="center" wrapText="1"/>
    </xf>
    <xf numFmtId="0" fontId="30" fillId="0" borderId="66" xfId="44" applyFont="1" applyFill="1" applyBorder="1" applyAlignment="1">
      <alignment horizontal="center" vertical="center"/>
    </xf>
    <xf numFmtId="0" fontId="30" fillId="0" borderId="58" xfId="44" applyFont="1" applyFill="1" applyBorder="1" applyAlignment="1">
      <alignment horizontal="center" vertical="center"/>
    </xf>
    <xf numFmtId="0" fontId="30" fillId="0" borderId="67" xfId="44" applyFont="1" applyFill="1" applyBorder="1" applyAlignment="1">
      <alignment vertical="center" wrapText="1"/>
    </xf>
    <xf numFmtId="0" fontId="30" fillId="0" borderId="22" xfId="44" applyFont="1" applyFill="1" applyBorder="1" applyAlignment="1">
      <alignment horizontal="center" vertical="center"/>
    </xf>
    <xf numFmtId="0" fontId="30" fillId="0" borderId="69" xfId="44" applyFont="1" applyFill="1" applyBorder="1" applyAlignment="1">
      <alignment vertical="center" wrapText="1"/>
    </xf>
    <xf numFmtId="0" fontId="30" fillId="0" borderId="71" xfId="44" applyFont="1" applyFill="1" applyBorder="1" applyAlignment="1">
      <alignment horizontal="center" vertical="center"/>
    </xf>
    <xf numFmtId="0" fontId="30" fillId="0" borderId="17" xfId="44" applyFont="1" applyFill="1" applyBorder="1" applyAlignment="1">
      <alignment vertical="center"/>
    </xf>
    <xf numFmtId="0" fontId="30" fillId="0" borderId="20" xfId="44" applyFont="1" applyFill="1" applyBorder="1" applyAlignment="1">
      <alignment vertical="center" wrapText="1"/>
    </xf>
    <xf numFmtId="0" fontId="30" fillId="0" borderId="37" xfId="44" applyFont="1" applyFill="1" applyBorder="1" applyAlignment="1">
      <alignment vertical="center" wrapText="1"/>
    </xf>
    <xf numFmtId="0" fontId="30" fillId="0" borderId="25" xfId="44" applyFont="1" applyFill="1" applyBorder="1" applyAlignment="1">
      <alignment vertical="center" wrapText="1"/>
    </xf>
    <xf numFmtId="0" fontId="30" fillId="0" borderId="42" xfId="44" applyFont="1" applyFill="1" applyBorder="1" applyAlignment="1">
      <alignment vertical="center"/>
    </xf>
    <xf numFmtId="0" fontId="30" fillId="0" borderId="40" xfId="44" applyFont="1" applyFill="1" applyBorder="1" applyAlignment="1">
      <alignment vertical="center"/>
    </xf>
    <xf numFmtId="0" fontId="30" fillId="0" borderId="34" xfId="44" applyFont="1" applyFill="1" applyBorder="1" applyAlignment="1">
      <alignment horizontal="center" vertical="center"/>
    </xf>
    <xf numFmtId="0" fontId="30" fillId="0" borderId="72" xfId="44" applyFont="1" applyFill="1" applyBorder="1" applyAlignment="1">
      <alignment horizontal="center" vertical="center"/>
    </xf>
    <xf numFmtId="0" fontId="30" fillId="0" borderId="67" xfId="44" applyFont="1" applyFill="1" applyBorder="1" applyAlignment="1">
      <alignment horizontal="center" vertical="center"/>
    </xf>
    <xf numFmtId="0" fontId="30" fillId="0" borderId="73" xfId="44" applyFont="1" applyFill="1" applyBorder="1" applyAlignment="1">
      <alignment horizontal="center" vertical="center"/>
    </xf>
    <xf numFmtId="0" fontId="30" fillId="0" borderId="74" xfId="44" applyFont="1" applyFill="1" applyBorder="1" applyAlignment="1">
      <alignment horizontal="center" vertical="center"/>
    </xf>
    <xf numFmtId="0" fontId="30" fillId="0" borderId="75" xfId="44" applyFont="1" applyFill="1" applyBorder="1" applyAlignment="1">
      <alignment vertical="center" wrapText="1"/>
    </xf>
    <xf numFmtId="0" fontId="30" fillId="0" borderId="69" xfId="44" applyFont="1" applyFill="1" applyBorder="1" applyAlignment="1">
      <alignment horizontal="center" vertical="center"/>
    </xf>
    <xf numFmtId="0" fontId="30" fillId="0" borderId="29" xfId="44" applyFont="1" applyFill="1" applyBorder="1" applyAlignment="1">
      <alignment horizontal="center" vertical="center"/>
    </xf>
    <xf numFmtId="0" fontId="30" fillId="0" borderId="54" xfId="44" applyFont="1" applyFill="1" applyBorder="1" applyAlignment="1">
      <alignment horizontal="center" vertical="center"/>
    </xf>
    <xf numFmtId="0" fontId="30" fillId="0" borderId="40" xfId="44" applyFont="1" applyFill="1" applyBorder="1" applyAlignment="1">
      <alignment vertical="center" wrapText="1"/>
    </xf>
    <xf numFmtId="0" fontId="30" fillId="0" borderId="76" xfId="44" applyFont="1" applyFill="1" applyBorder="1" applyAlignment="1">
      <alignment horizontal="center" vertical="center"/>
    </xf>
    <xf numFmtId="0" fontId="28" fillId="0" borderId="0" xfId="44" applyFont="1" applyAlignment="1">
      <alignment horizontal="left" vertical="top"/>
    </xf>
    <xf numFmtId="0" fontId="28" fillId="0" borderId="0" xfId="44" applyFont="1" applyAlignment="1">
      <alignment horizontal="left"/>
    </xf>
    <xf numFmtId="0" fontId="34" fillId="0" borderId="0" xfId="0" applyFont="1">
      <alignment vertical="center"/>
    </xf>
    <xf numFmtId="0" fontId="46" fillId="0" borderId="0" xfId="0" applyFont="1">
      <alignment vertical="center"/>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4" fillId="0" borderId="0" xfId="0" applyFont="1">
      <alignment vertical="center"/>
    </xf>
    <xf numFmtId="0" fontId="34" fillId="0" borderId="0" xfId="0" applyFont="1">
      <alignment vertical="center"/>
    </xf>
    <xf numFmtId="0" fontId="47" fillId="0" borderId="0" xfId="0" applyFont="1">
      <alignment vertical="center"/>
    </xf>
    <xf numFmtId="0" fontId="24" fillId="0" borderId="0" xfId="0" applyFont="1">
      <alignment vertical="center"/>
    </xf>
    <xf numFmtId="0" fontId="20" fillId="0" borderId="0" xfId="0" applyFont="1">
      <alignment vertical="center"/>
    </xf>
    <xf numFmtId="0" fontId="46" fillId="0" borderId="0" xfId="0" applyFont="1" applyAlignment="1">
      <alignment horizontal="left" vertical="center"/>
    </xf>
    <xf numFmtId="0" fontId="46" fillId="0" borderId="24" xfId="0" applyFont="1" applyBorder="1">
      <alignment vertical="center"/>
    </xf>
    <xf numFmtId="0" fontId="46" fillId="0" borderId="24" xfId="0" applyFont="1" applyFill="1" applyBorder="1" applyAlignment="1">
      <alignment horizontal="left" vertical="center"/>
    </xf>
    <xf numFmtId="0" fontId="48" fillId="0" borderId="0" xfId="0" applyFont="1">
      <alignment vertical="center"/>
    </xf>
    <xf numFmtId="0" fontId="49" fillId="0" borderId="0" xfId="0" applyFont="1">
      <alignment vertical="center"/>
    </xf>
    <xf numFmtId="0" fontId="34" fillId="0" borderId="0" xfId="0" applyFont="1">
      <alignment vertical="center"/>
    </xf>
    <xf numFmtId="0" fontId="39" fillId="0" borderId="0" xfId="0" applyFont="1" applyBorder="1">
      <alignment vertical="center"/>
    </xf>
    <xf numFmtId="0" fontId="39" fillId="0" borderId="0" xfId="0" applyFont="1" applyBorder="1" applyAlignment="1">
      <alignment horizontal="left" vertical="center"/>
    </xf>
    <xf numFmtId="0" fontId="39" fillId="0" borderId="23" xfId="0" applyFont="1" applyBorder="1">
      <alignment vertical="center"/>
    </xf>
    <xf numFmtId="0" fontId="39" fillId="0" borderId="24" xfId="0" applyFont="1" applyBorder="1">
      <alignment vertical="center"/>
    </xf>
    <xf numFmtId="0" fontId="39" fillId="0" borderId="24" xfId="0" applyFont="1" applyBorder="1" applyAlignment="1">
      <alignment horizontal="left" vertical="center"/>
    </xf>
    <xf numFmtId="176" fontId="34" fillId="0" borderId="0" xfId="42" applyNumberFormat="1" applyFont="1" applyFill="1" applyBorder="1" applyAlignment="1">
      <alignment vertical="center"/>
    </xf>
    <xf numFmtId="176" fontId="34" fillId="0" borderId="24" xfId="42" applyNumberFormat="1" applyFont="1" applyFill="1" applyBorder="1" applyAlignment="1">
      <alignment vertical="center"/>
    </xf>
    <xf numFmtId="0" fontId="33" fillId="0" borderId="0" xfId="0" applyFont="1" applyAlignment="1">
      <alignment horizontal="left" vertical="center"/>
    </xf>
    <xf numFmtId="0" fontId="0" fillId="0" borderId="0" xfId="0" applyAlignment="1">
      <alignment horizontal="center" vertical="center"/>
    </xf>
    <xf numFmtId="0" fontId="25" fillId="0" borderId="0" xfId="0" applyFont="1" applyAlignment="1">
      <alignment horizontal="center" vertical="center"/>
    </xf>
    <xf numFmtId="0" fontId="25" fillId="35" borderId="84" xfId="0" applyFont="1" applyFill="1" applyBorder="1" applyAlignment="1">
      <alignment horizontal="center" vertical="center" shrinkToFit="1"/>
    </xf>
    <xf numFmtId="0" fontId="25" fillId="35" borderId="46" xfId="0" applyFont="1" applyFill="1" applyBorder="1" applyAlignment="1">
      <alignment horizontal="center" vertical="center" shrinkToFit="1"/>
    </xf>
    <xf numFmtId="0" fontId="25" fillId="35" borderId="85" xfId="0" applyFont="1" applyFill="1" applyBorder="1" applyAlignment="1">
      <alignment horizontal="center" vertical="center"/>
    </xf>
    <xf numFmtId="0" fontId="25" fillId="35" borderId="51" xfId="0" applyFont="1" applyFill="1" applyBorder="1" applyAlignment="1">
      <alignment horizontal="center" vertical="center"/>
    </xf>
    <xf numFmtId="0" fontId="25" fillId="35" borderId="86" xfId="0" applyFont="1" applyFill="1" applyBorder="1" applyAlignment="1">
      <alignment horizontal="center" vertical="center"/>
    </xf>
    <xf numFmtId="0" fontId="25" fillId="35" borderId="46" xfId="0" applyFont="1" applyFill="1" applyBorder="1" applyAlignment="1">
      <alignment horizontal="center" vertical="center"/>
    </xf>
    <xf numFmtId="0" fontId="0" fillId="0" borderId="31" xfId="0" applyBorder="1" applyAlignment="1">
      <alignment horizontal="center" vertical="center" shrinkToFit="1"/>
    </xf>
    <xf numFmtId="0" fontId="51" fillId="0" borderId="32" xfId="0" applyFont="1" applyBorder="1" applyAlignment="1">
      <alignment vertical="center" shrinkToFit="1"/>
    </xf>
    <xf numFmtId="0" fontId="51" fillId="0" borderId="78" xfId="0" applyFont="1" applyBorder="1" applyAlignment="1">
      <alignment vertical="center" shrinkToFit="1"/>
    </xf>
    <xf numFmtId="0" fontId="51" fillId="0" borderId="17" xfId="0" applyFont="1" applyBorder="1" applyAlignment="1">
      <alignment horizontal="center" vertical="center"/>
    </xf>
    <xf numFmtId="0" fontId="51" fillId="0" borderId="88" xfId="0" applyFont="1" applyBorder="1">
      <alignment vertical="center"/>
    </xf>
    <xf numFmtId="0" fontId="51" fillId="0" borderId="77" xfId="0" applyFont="1" applyBorder="1" applyAlignment="1">
      <alignment horizontal="center" vertical="center" shrinkToFit="1"/>
    </xf>
    <xf numFmtId="49" fontId="51" fillId="0" borderId="89" xfId="0" applyNumberFormat="1" applyFont="1" applyBorder="1" applyAlignment="1">
      <alignment horizontal="center" vertical="center" shrinkToFit="1"/>
    </xf>
    <xf numFmtId="49" fontId="51" fillId="0" borderId="87" xfId="0" applyNumberFormat="1"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26" xfId="0" applyFont="1" applyBorder="1" applyAlignment="1">
      <alignment vertical="center" shrinkToFit="1"/>
    </xf>
    <xf numFmtId="0" fontId="51" fillId="0" borderId="17" xfId="0" applyFont="1" applyBorder="1" applyAlignment="1">
      <alignment vertical="center" shrinkToFit="1"/>
    </xf>
    <xf numFmtId="0" fontId="52" fillId="0" borderId="26" xfId="0" applyFont="1" applyBorder="1" applyAlignment="1">
      <alignment vertical="center" shrinkToFit="1"/>
    </xf>
    <xf numFmtId="0" fontId="0" fillId="0" borderId="31" xfId="0" applyBorder="1">
      <alignment vertical="center"/>
    </xf>
    <xf numFmtId="0" fontId="53" fillId="0" borderId="0" xfId="0" applyFont="1" applyBorder="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38" fillId="0" borderId="0" xfId="0" applyFont="1" applyBorder="1" applyAlignment="1">
      <alignment horizontal="right" vertical="center"/>
    </xf>
    <xf numFmtId="0" fontId="52" fillId="0" borderId="17" xfId="0" applyFont="1" applyBorder="1" applyProtection="1">
      <alignment vertical="center"/>
      <protection locked="0"/>
    </xf>
    <xf numFmtId="0" fontId="0" fillId="0" borderId="26" xfId="0" applyBorder="1" applyProtection="1">
      <alignment vertical="center"/>
      <protection locked="0"/>
    </xf>
    <xf numFmtId="0" fontId="19" fillId="0" borderId="0" xfId="0" applyFont="1" applyFill="1">
      <alignment vertical="center"/>
    </xf>
    <xf numFmtId="0" fontId="33" fillId="0" borderId="0" xfId="0" applyFont="1" applyAlignment="1">
      <alignment horizontal="justify" vertical="center" wrapText="1"/>
    </xf>
    <xf numFmtId="0" fontId="34" fillId="0" borderId="0" xfId="0" applyFont="1">
      <alignment vertical="center"/>
    </xf>
    <xf numFmtId="0" fontId="33" fillId="0" borderId="35" xfId="0" applyFont="1" applyBorder="1" applyAlignment="1">
      <alignment horizontal="justify" vertical="top" wrapText="1"/>
    </xf>
    <xf numFmtId="0" fontId="44" fillId="0" borderId="0" xfId="0" applyFont="1" applyAlignment="1">
      <alignment horizontal="left" vertical="center" wrapText="1"/>
    </xf>
    <xf numFmtId="0" fontId="33" fillId="0" borderId="0" xfId="0" applyFont="1" applyAlignment="1">
      <alignment horizontal="justify" vertical="center" wrapText="1"/>
    </xf>
    <xf numFmtId="0" fontId="34" fillId="0" borderId="0" xfId="0" applyFont="1">
      <alignment vertical="center"/>
    </xf>
    <xf numFmtId="0" fontId="44" fillId="0" borderId="0" xfId="0" applyFont="1" applyAlignment="1">
      <alignment horizontal="left" vertical="center" wrapText="1"/>
    </xf>
    <xf numFmtId="0" fontId="34" fillId="0" borderId="0" xfId="0" applyFont="1" applyAlignment="1">
      <alignment horizontal="center" vertical="center"/>
    </xf>
    <xf numFmtId="0" fontId="56" fillId="0" borderId="90" xfId="0" applyFont="1" applyFill="1" applyBorder="1" applyAlignment="1">
      <alignment horizontal="center" vertical="center" shrinkToFit="1"/>
    </xf>
    <xf numFmtId="0" fontId="56" fillId="0" borderId="91" xfId="0" applyFont="1" applyFill="1" applyBorder="1" applyAlignment="1">
      <alignment horizontal="center" vertical="center"/>
    </xf>
    <xf numFmtId="0" fontId="56" fillId="0" borderId="92" xfId="0" applyFont="1" applyFill="1" applyBorder="1" applyAlignment="1">
      <alignment horizontal="center" vertical="center"/>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35" xfId="0" applyFont="1" applyBorder="1" applyAlignment="1">
      <alignment horizontal="center" vertical="center" wrapText="1"/>
    </xf>
    <xf numFmtId="0" fontId="33" fillId="34" borderId="36" xfId="0" applyFont="1" applyFill="1" applyBorder="1" applyAlignment="1">
      <alignment horizontal="left" vertical="top" wrapText="1"/>
    </xf>
    <xf numFmtId="0" fontId="46" fillId="34" borderId="23" xfId="0" applyFont="1" applyFill="1" applyBorder="1" applyAlignment="1">
      <alignment horizontal="center" vertical="center" wrapText="1"/>
    </xf>
    <xf numFmtId="0" fontId="46" fillId="34" borderId="24" xfId="0" applyFont="1" applyFill="1" applyBorder="1" applyAlignment="1">
      <alignment horizontal="center" vertical="center" wrapText="1"/>
    </xf>
    <xf numFmtId="0" fontId="46" fillId="34" borderId="53" xfId="0" applyFont="1" applyFill="1" applyBorder="1" applyAlignment="1">
      <alignment horizontal="center" vertical="center" wrapText="1"/>
    </xf>
    <xf numFmtId="0" fontId="40" fillId="0" borderId="79"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35" xfId="0" applyFont="1" applyBorder="1" applyAlignment="1">
      <alignment horizontal="center" vertical="center" wrapText="1"/>
    </xf>
    <xf numFmtId="38" fontId="40" fillId="0" borderId="23" xfId="42" applyFont="1" applyFill="1" applyBorder="1" applyAlignment="1">
      <alignment horizontal="center" vertical="center" wrapText="1"/>
    </xf>
    <xf numFmtId="38" fontId="40" fillId="0" borderId="24" xfId="42" applyFont="1" applyFill="1" applyBorder="1" applyAlignment="1">
      <alignment horizontal="center" vertical="center" wrapText="1"/>
    </xf>
    <xf numFmtId="38" fontId="40" fillId="0" borderId="53" xfId="42" applyFont="1" applyFill="1" applyBorder="1" applyAlignment="1">
      <alignment horizontal="center" vertical="center" wrapText="1"/>
    </xf>
    <xf numFmtId="0" fontId="44" fillId="0" borderId="0" xfId="0" applyFont="1" applyAlignment="1">
      <alignment horizontal="center" vertical="center" wrapText="1"/>
    </xf>
    <xf numFmtId="0" fontId="53" fillId="36" borderId="0" xfId="0" applyFont="1" applyFill="1" applyBorder="1" applyAlignment="1">
      <alignment horizontal="left" vertical="center"/>
    </xf>
    <xf numFmtId="0" fontId="53" fillId="0" borderId="0" xfId="0" applyFont="1" applyFill="1" applyBorder="1" applyAlignment="1">
      <alignment horizontal="left" vertical="center"/>
    </xf>
    <xf numFmtId="0" fontId="34" fillId="0" borderId="17" xfId="0" applyFont="1" applyBorder="1" applyAlignment="1">
      <alignment horizontal="center" vertical="center"/>
    </xf>
    <xf numFmtId="0" fontId="34" fillId="0" borderId="0" xfId="0" applyFont="1">
      <alignment vertical="center"/>
    </xf>
    <xf numFmtId="0" fontId="34" fillId="0" borderId="0" xfId="0" applyFont="1" applyFill="1" applyAlignment="1">
      <alignment horizontal="center" vertical="center"/>
    </xf>
    <xf numFmtId="0" fontId="33" fillId="0" borderId="53" xfId="0" applyFont="1" applyBorder="1" applyAlignment="1">
      <alignment horizontal="left" wrapText="1"/>
    </xf>
    <xf numFmtId="0" fontId="28" fillId="0" borderId="12" xfId="0" applyFont="1" applyFill="1" applyBorder="1" applyAlignment="1">
      <alignment horizontal="left" vertical="center" shrinkToFit="1"/>
    </xf>
    <xf numFmtId="0" fontId="52" fillId="0" borderId="88" xfId="0" applyFont="1" applyFill="1" applyBorder="1" applyAlignment="1">
      <alignment vertical="center" shrinkToFit="1"/>
    </xf>
    <xf numFmtId="0" fontId="52" fillId="0" borderId="17" xfId="0" applyFont="1" applyFill="1" applyBorder="1" applyAlignment="1">
      <alignment horizontal="center" vertical="center" wrapText="1"/>
    </xf>
    <xf numFmtId="0" fontId="52" fillId="0" borderId="77"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78" xfId="0" applyFont="1" applyFill="1" applyBorder="1" applyAlignment="1">
      <alignment vertical="center" shrinkToFit="1"/>
    </xf>
    <xf numFmtId="0" fontId="52" fillId="0" borderId="89" xfId="0" applyFont="1" applyFill="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17" xfId="0" applyFont="1" applyFill="1" applyBorder="1" applyAlignment="1">
      <alignment horizontal="left" vertical="center" wrapText="1"/>
    </xf>
    <xf numFmtId="0" fontId="57" fillId="0" borderId="0" xfId="0" applyFont="1">
      <alignment vertical="center"/>
    </xf>
    <xf numFmtId="0" fontId="57" fillId="0" borderId="0" xfId="0" applyFont="1" applyAlignment="1">
      <alignment horizontal="center" vertical="center"/>
    </xf>
    <xf numFmtId="0" fontId="14" fillId="0" borderId="77" xfId="0" applyFont="1" applyBorder="1" applyAlignment="1" applyProtection="1">
      <alignment horizontal="center" vertical="center" shrinkToFit="1"/>
      <protection locked="0"/>
    </xf>
    <xf numFmtId="0" fontId="51" fillId="0" borderId="87" xfId="0" applyFont="1"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87" xfId="0" applyBorder="1" applyAlignment="1" applyProtection="1">
      <alignment horizontal="center" vertical="center" shrinkToFit="1"/>
      <protection locked="0"/>
    </xf>
    <xf numFmtId="0" fontId="0" fillId="0" borderId="31" xfId="0" applyBorder="1" applyProtection="1">
      <alignment vertical="center"/>
      <protection locked="0"/>
    </xf>
    <xf numFmtId="0" fontId="0" fillId="0" borderId="87" xfId="0" applyBorder="1" applyProtection="1">
      <alignment vertical="center"/>
      <protection locked="0"/>
    </xf>
    <xf numFmtId="0" fontId="33" fillId="0" borderId="23" xfId="0" applyFont="1" applyBorder="1" applyAlignment="1">
      <alignment horizontal="center" vertical="top" wrapText="1"/>
    </xf>
    <xf numFmtId="0" fontId="33" fillId="0" borderId="25" xfId="0" applyFont="1" applyBorder="1" applyAlignment="1">
      <alignment horizontal="center" vertical="top" wrapText="1"/>
    </xf>
    <xf numFmtId="0" fontId="34" fillId="0" borderId="32" xfId="0" applyFont="1" applyBorder="1" applyProtection="1">
      <alignment vertical="center"/>
      <protection locked="0"/>
    </xf>
    <xf numFmtId="0" fontId="24" fillId="0" borderId="0" xfId="0" applyFont="1" applyBorder="1" applyAlignment="1">
      <alignment horizontal="left" vertical="center"/>
    </xf>
    <xf numFmtId="0" fontId="58" fillId="0" borderId="0" xfId="0" applyFont="1" applyBorder="1" applyAlignment="1">
      <alignment horizontal="left" vertical="center"/>
    </xf>
    <xf numFmtId="0" fontId="30" fillId="0" borderId="53" xfId="44" applyFont="1" applyFill="1" applyBorder="1" applyAlignment="1">
      <alignment horizontal="center" vertical="center" wrapText="1"/>
    </xf>
    <xf numFmtId="0" fontId="30" fillId="0" borderId="35" xfId="44" applyFont="1" applyFill="1" applyBorder="1" applyAlignment="1">
      <alignment horizontal="center" vertical="center" wrapText="1"/>
    </xf>
    <xf numFmtId="0" fontId="30" fillId="0" borderId="62" xfId="44" applyFont="1" applyFill="1" applyBorder="1" applyAlignment="1">
      <alignment horizontal="center" vertical="center" wrapText="1"/>
    </xf>
    <xf numFmtId="0" fontId="30" fillId="0" borderId="42" xfId="44" applyFont="1" applyFill="1" applyBorder="1" applyAlignment="1">
      <alignment horizontal="center" vertical="center" wrapText="1"/>
    </xf>
    <xf numFmtId="0" fontId="30" fillId="0" borderId="17" xfId="44" applyFont="1" applyFill="1" applyBorder="1" applyAlignment="1">
      <alignment horizontal="center" vertical="center" wrapText="1"/>
    </xf>
    <xf numFmtId="0" fontId="30" fillId="0" borderId="38" xfId="44" applyFont="1" applyFill="1" applyBorder="1" applyAlignment="1">
      <alignment horizontal="center" vertical="center" wrapText="1"/>
    </xf>
    <xf numFmtId="0" fontId="30" fillId="0" borderId="36" xfId="44" applyFont="1" applyFill="1" applyBorder="1" applyAlignment="1">
      <alignment horizontal="center" vertical="center" wrapText="1"/>
    </xf>
    <xf numFmtId="0" fontId="30" fillId="0" borderId="26" xfId="44" applyFont="1" applyFill="1" applyBorder="1" applyAlignment="1">
      <alignment horizontal="center" vertical="center" wrapText="1"/>
    </xf>
    <xf numFmtId="0" fontId="30" fillId="0" borderId="68" xfId="44" applyFont="1" applyFill="1" applyBorder="1" applyAlignment="1">
      <alignment horizontal="center" vertical="center" wrapText="1"/>
    </xf>
    <xf numFmtId="0" fontId="30" fillId="0" borderId="67" xfId="44" applyFont="1" applyFill="1" applyBorder="1" applyAlignment="1">
      <alignment horizontal="center" vertical="center" wrapText="1"/>
    </xf>
    <xf numFmtId="0" fontId="30" fillId="0" borderId="70" xfId="44" applyFont="1" applyFill="1" applyBorder="1" applyAlignment="1">
      <alignment horizontal="center" vertical="center" wrapText="1"/>
    </xf>
    <xf numFmtId="0" fontId="30" fillId="0" borderId="22" xfId="44" applyFont="1" applyFill="1" applyBorder="1" applyAlignment="1">
      <alignment horizontal="center" vertical="center" wrapText="1"/>
    </xf>
    <xf numFmtId="0" fontId="30" fillId="0" borderId="26" xfId="44" applyFont="1" applyFill="1" applyBorder="1" applyAlignment="1">
      <alignment horizontal="center" vertical="center"/>
    </xf>
    <xf numFmtId="0" fontId="30" fillId="0" borderId="20" xfId="44" applyFont="1" applyFill="1" applyBorder="1" applyAlignment="1">
      <alignment horizontal="center" vertical="center" wrapText="1"/>
    </xf>
    <xf numFmtId="0" fontId="30" fillId="0" borderId="37" xfId="44" applyFont="1" applyFill="1" applyBorder="1" applyAlignment="1">
      <alignment horizontal="center" vertical="center" wrapText="1"/>
    </xf>
    <xf numFmtId="0" fontId="30" fillId="0" borderId="75" xfId="44" applyFont="1" applyFill="1" applyBorder="1" applyAlignment="1">
      <alignment horizontal="center" vertical="center" wrapText="1"/>
    </xf>
    <xf numFmtId="0" fontId="30" fillId="0" borderId="40" xfId="44" applyFont="1" applyFill="1" applyBorder="1" applyAlignment="1">
      <alignment horizontal="center" vertical="center" wrapText="1"/>
    </xf>
    <xf numFmtId="0" fontId="40" fillId="34" borderId="94" xfId="0" applyFont="1" applyFill="1" applyBorder="1" applyAlignment="1">
      <alignment horizontal="center" vertical="center" wrapText="1"/>
    </xf>
    <xf numFmtId="0" fontId="40" fillId="34" borderId="23" xfId="0" applyFont="1" applyFill="1" applyBorder="1" applyAlignment="1">
      <alignment horizontal="center" vertical="center" wrapText="1"/>
    </xf>
    <xf numFmtId="0" fontId="46" fillId="0" borderId="0" xfId="0" applyFont="1" applyAlignment="1">
      <alignment vertical="center"/>
    </xf>
    <xf numFmtId="0" fontId="46" fillId="0" borderId="0" xfId="0" applyFont="1" applyAlignment="1">
      <alignment horizontal="center" vertical="center"/>
    </xf>
    <xf numFmtId="0" fontId="46" fillId="0" borderId="53" xfId="0" applyFont="1" applyBorder="1" applyAlignment="1">
      <alignment horizontal="center" vertical="center" wrapText="1"/>
    </xf>
    <xf numFmtId="0" fontId="46" fillId="0" borderId="53" xfId="0" applyFont="1" applyFill="1" applyBorder="1" applyAlignment="1">
      <alignment horizontal="center" vertical="center" wrapText="1"/>
    </xf>
    <xf numFmtId="0" fontId="46" fillId="0" borderId="35" xfId="0" applyFont="1" applyBorder="1" applyAlignment="1">
      <alignment horizontal="center" wrapText="1"/>
    </xf>
    <xf numFmtId="0" fontId="33" fillId="0" borderId="35" xfId="0" applyFont="1" applyBorder="1" applyAlignment="1">
      <alignment horizontal="left" vertical="center" wrapText="1"/>
    </xf>
    <xf numFmtId="0" fontId="33" fillId="0" borderId="35" xfId="0" applyFont="1" applyBorder="1" applyAlignment="1">
      <alignment wrapText="1"/>
    </xf>
    <xf numFmtId="0" fontId="33" fillId="0" borderId="53" xfId="0" applyFont="1" applyBorder="1" applyAlignment="1">
      <alignment wrapText="1"/>
    </xf>
    <xf numFmtId="0" fontId="59" fillId="0" borderId="0" xfId="0" applyFont="1">
      <alignment vertical="center"/>
    </xf>
    <xf numFmtId="0" fontId="60" fillId="0" borderId="0" xfId="0" applyFont="1" applyAlignment="1">
      <alignment horizontal="justify" vertical="center"/>
    </xf>
    <xf numFmtId="0" fontId="60" fillId="0" borderId="0" xfId="0" applyFont="1">
      <alignment vertical="center"/>
    </xf>
    <xf numFmtId="0" fontId="61" fillId="0" borderId="0" xfId="0" applyFont="1">
      <alignment vertical="center"/>
    </xf>
    <xf numFmtId="0" fontId="59" fillId="0" borderId="0" xfId="0" applyFont="1" applyAlignment="1">
      <alignment horizontal="center" vertical="center" wrapText="1"/>
    </xf>
    <xf numFmtId="0" fontId="59" fillId="0" borderId="0" xfId="0" applyFont="1" applyAlignment="1">
      <alignment horizontal="justify" vertical="center"/>
    </xf>
    <xf numFmtId="0" fontId="60" fillId="0" borderId="0" xfId="0" applyFont="1" applyAlignment="1">
      <alignment horizontal="right" vertical="center" wrapText="1"/>
    </xf>
    <xf numFmtId="0" fontId="60" fillId="0" borderId="0" xfId="0" applyFont="1" applyAlignment="1">
      <alignment horizontal="right" vertical="center"/>
    </xf>
    <xf numFmtId="0" fontId="60" fillId="0" borderId="0" xfId="0" applyFont="1" applyProtection="1">
      <alignment vertical="center"/>
      <protection locked="0"/>
    </xf>
    <xf numFmtId="0" fontId="59" fillId="0" borderId="0" xfId="0" applyFont="1" applyAlignment="1">
      <alignment horizontal="right" vertical="center" wrapText="1"/>
    </xf>
    <xf numFmtId="0" fontId="59" fillId="0" borderId="0" xfId="0" applyFont="1" applyAlignment="1">
      <alignment horizontal="right" vertical="center"/>
    </xf>
    <xf numFmtId="0" fontId="59" fillId="0" borderId="0" xfId="0" applyFont="1" applyProtection="1">
      <alignment vertical="center"/>
      <protection locked="0"/>
    </xf>
    <xf numFmtId="0" fontId="59" fillId="0" borderId="0" xfId="0" applyFont="1" applyAlignment="1">
      <alignment horizontal="left" vertical="center"/>
    </xf>
    <xf numFmtId="0" fontId="59" fillId="0" borderId="0" xfId="0" applyFont="1" applyAlignment="1">
      <alignment horizontal="left" vertical="top"/>
    </xf>
    <xf numFmtId="0" fontId="59" fillId="33" borderId="0" xfId="0" applyFont="1" applyFill="1" applyAlignment="1">
      <alignment vertical="center"/>
    </xf>
    <xf numFmtId="0" fontId="59" fillId="0" borderId="0" xfId="0" applyFont="1" applyAlignment="1">
      <alignment vertical="center"/>
    </xf>
    <xf numFmtId="0" fontId="59" fillId="0" borderId="0" xfId="0" applyFont="1" applyAlignment="1">
      <alignment horizontal="justify" vertical="center" wrapText="1"/>
    </xf>
    <xf numFmtId="0" fontId="62" fillId="0" borderId="0" xfId="0" applyFont="1" applyAlignment="1">
      <alignment horizontal="justify" vertical="center"/>
    </xf>
    <xf numFmtId="0" fontId="62" fillId="0" borderId="0" xfId="0" applyFont="1">
      <alignment vertical="center"/>
    </xf>
    <xf numFmtId="0" fontId="62" fillId="0" borderId="0" xfId="0" applyFont="1" applyAlignment="1">
      <alignment horizontal="center" vertical="center"/>
    </xf>
    <xf numFmtId="0" fontId="62" fillId="0" borderId="0" xfId="0" applyFont="1" applyAlignment="1">
      <alignment vertical="center"/>
    </xf>
    <xf numFmtId="0" fontId="62" fillId="0" borderId="0" xfId="0" applyFont="1" applyAlignment="1">
      <alignment horizontal="justify" vertical="center" wrapText="1"/>
    </xf>
    <xf numFmtId="0" fontId="45" fillId="0" borderId="0" xfId="44">
      <alignment vertical="center"/>
    </xf>
    <xf numFmtId="0" fontId="64" fillId="34" borderId="96" xfId="0" applyFont="1" applyFill="1" applyBorder="1" applyAlignment="1">
      <alignment horizontal="center" vertical="center"/>
    </xf>
    <xf numFmtId="0" fontId="19" fillId="0" borderId="97" xfId="0" applyFont="1" applyFill="1" applyBorder="1" applyAlignment="1">
      <alignment vertical="top" wrapText="1"/>
    </xf>
    <xf numFmtId="0" fontId="19" fillId="0" borderId="0" xfId="0" applyFont="1" applyAlignment="1">
      <alignment vertical="top" wrapText="1"/>
    </xf>
    <xf numFmtId="0" fontId="65" fillId="0" borderId="30" xfId="0" applyFont="1" applyFill="1" applyBorder="1" applyAlignment="1">
      <alignment vertical="top" wrapText="1"/>
    </xf>
    <xf numFmtId="0" fontId="65" fillId="0" borderId="33" xfId="0" applyFont="1" applyFill="1" applyBorder="1" applyAlignment="1">
      <alignment vertical="top" wrapText="1"/>
    </xf>
    <xf numFmtId="0" fontId="65" fillId="0" borderId="33" xfId="0" applyFont="1" applyFill="1" applyBorder="1" applyAlignment="1">
      <alignment vertical="center" wrapText="1"/>
    </xf>
    <xf numFmtId="0" fontId="65" fillId="0" borderId="34" xfId="0" applyFont="1" applyFill="1" applyBorder="1" applyAlignment="1">
      <alignment vertical="center" wrapText="1"/>
    </xf>
    <xf numFmtId="0" fontId="65" fillId="0" borderId="31" xfId="0" applyFont="1" applyBorder="1" applyAlignment="1">
      <alignment horizontal="right" vertical="center"/>
    </xf>
    <xf numFmtId="0" fontId="65" fillId="34" borderId="32" xfId="0" applyFont="1" applyFill="1" applyBorder="1" applyAlignment="1">
      <alignment horizontal="center" vertical="center"/>
    </xf>
    <xf numFmtId="0" fontId="65" fillId="34" borderId="32" xfId="0" applyFont="1" applyFill="1" applyBorder="1" applyAlignment="1">
      <alignment horizontal="center" vertical="center" wrapText="1"/>
    </xf>
    <xf numFmtId="0" fontId="74" fillId="0" borderId="32" xfId="0" applyFont="1" applyBorder="1" applyAlignment="1">
      <alignment horizontal="center" vertical="center"/>
    </xf>
    <xf numFmtId="0" fontId="66" fillId="0" borderId="32" xfId="0" applyFont="1" applyBorder="1" applyAlignment="1">
      <alignment horizontal="right" vertical="center" wrapText="1"/>
    </xf>
    <xf numFmtId="0" fontId="66" fillId="0" borderId="32"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05" xfId="0" applyFont="1" applyBorder="1" applyAlignment="1">
      <alignment horizontal="center" vertical="center" wrapText="1"/>
    </xf>
    <xf numFmtId="0" fontId="65" fillId="0" borderId="106"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21" xfId="0" applyFont="1" applyFill="1" applyBorder="1" applyAlignment="1">
      <alignment vertical="top" wrapText="1"/>
    </xf>
    <xf numFmtId="0" fontId="65" fillId="0" borderId="22" xfId="0" applyFont="1" applyFill="1" applyBorder="1" applyAlignment="1">
      <alignment vertical="top" wrapText="1"/>
    </xf>
    <xf numFmtId="0" fontId="65" fillId="0" borderId="32" xfId="0" applyFont="1" applyBorder="1" applyAlignment="1">
      <alignment horizontal="center" vertical="center"/>
    </xf>
    <xf numFmtId="0" fontId="65" fillId="0" borderId="105" xfId="0" applyFont="1" applyBorder="1" applyAlignment="1">
      <alignment vertical="center"/>
    </xf>
    <xf numFmtId="0" fontId="65" fillId="0" borderId="32" xfId="0" applyFont="1" applyBorder="1" applyAlignment="1">
      <alignment horizontal="center" vertical="center" wrapText="1"/>
    </xf>
    <xf numFmtId="0" fontId="75" fillId="0" borderId="15" xfId="0" applyFont="1" applyFill="1" applyBorder="1" applyAlignment="1">
      <alignment vertical="center" wrapText="1"/>
    </xf>
    <xf numFmtId="0" fontId="19" fillId="0" borderId="15" xfId="0" applyFont="1" applyBorder="1" applyAlignment="1">
      <alignment horizontal="center" vertical="center" wrapText="1"/>
    </xf>
    <xf numFmtId="0" fontId="75" fillId="0" borderId="15" xfId="0" applyFont="1" applyBorder="1" applyAlignment="1">
      <alignment vertical="center" wrapText="1"/>
    </xf>
    <xf numFmtId="0" fontId="19" fillId="0" borderId="15" xfId="0" applyFont="1" applyBorder="1" applyAlignment="1">
      <alignment vertical="center" wrapText="1"/>
    </xf>
    <xf numFmtId="0" fontId="19" fillId="0" borderId="0" xfId="0" applyFont="1" applyBorder="1" applyAlignment="1">
      <alignment horizontal="left" vertical="top" wrapText="1"/>
    </xf>
    <xf numFmtId="0" fontId="19" fillId="38" borderId="15" xfId="0" applyFont="1" applyFill="1" applyBorder="1" applyAlignment="1">
      <alignment horizontal="left" vertical="top" wrapText="1"/>
    </xf>
    <xf numFmtId="0" fontId="19" fillId="38" borderId="114" xfId="0" applyFont="1" applyFill="1" applyBorder="1" applyAlignment="1">
      <alignment horizontal="left" vertical="top" wrapText="1"/>
    </xf>
    <xf numFmtId="0" fontId="65" fillId="38" borderId="31" xfId="0" applyFont="1" applyFill="1" applyBorder="1" applyAlignment="1">
      <alignment horizontal="right" vertical="center"/>
    </xf>
    <xf numFmtId="0" fontId="65" fillId="38" borderId="32" xfId="0" applyFont="1" applyFill="1" applyBorder="1" applyAlignment="1">
      <alignment horizontal="center" vertical="center"/>
    </xf>
    <xf numFmtId="0" fontId="65" fillId="38" borderId="32" xfId="0" applyFont="1" applyFill="1" applyBorder="1" applyAlignment="1">
      <alignment horizontal="center" vertical="center" wrapText="1"/>
    </xf>
    <xf numFmtId="0" fontId="74" fillId="38" borderId="32" xfId="0" applyFont="1" applyFill="1" applyBorder="1" applyAlignment="1">
      <alignment horizontal="center" vertical="center"/>
    </xf>
    <xf numFmtId="0" fontId="65" fillId="38" borderId="31" xfId="0" applyFont="1" applyFill="1" applyBorder="1" applyAlignment="1">
      <alignment horizontal="center" vertical="center" wrapText="1"/>
    </xf>
    <xf numFmtId="0" fontId="20" fillId="38" borderId="32" xfId="0" applyFont="1" applyFill="1" applyBorder="1" applyAlignment="1">
      <alignment horizontal="center" vertical="center" shrinkToFit="1"/>
    </xf>
    <xf numFmtId="0" fontId="20" fillId="38" borderId="105" xfId="0" applyFont="1" applyFill="1" applyBorder="1" applyAlignment="1">
      <alignment horizontal="center" vertical="center" shrinkToFit="1"/>
    </xf>
    <xf numFmtId="0" fontId="19" fillId="38" borderId="30" xfId="0" applyFont="1" applyFill="1" applyBorder="1" applyAlignment="1">
      <alignment vertical="top" wrapText="1"/>
    </xf>
    <xf numFmtId="0" fontId="65" fillId="38" borderId="35" xfId="0" applyFont="1" applyFill="1" applyBorder="1" applyAlignment="1">
      <alignment horizontal="center" vertical="center" wrapText="1"/>
    </xf>
    <xf numFmtId="0" fontId="80" fillId="38" borderId="115" xfId="0" applyFont="1" applyFill="1" applyBorder="1" applyAlignment="1">
      <alignment vertical="center" wrapText="1"/>
    </xf>
    <xf numFmtId="0" fontId="79" fillId="38" borderId="32" xfId="0" applyFont="1" applyFill="1" applyBorder="1" applyAlignment="1">
      <alignment vertical="center" wrapText="1"/>
    </xf>
    <xf numFmtId="0" fontId="79" fillId="38" borderId="105" xfId="0" applyFont="1" applyFill="1" applyBorder="1" applyAlignment="1">
      <alignment vertical="center" wrapText="1"/>
    </xf>
    <xf numFmtId="0" fontId="19" fillId="38" borderId="16" xfId="0" applyFont="1" applyFill="1" applyBorder="1" applyAlignment="1">
      <alignment vertical="top" wrapText="1"/>
    </xf>
    <xf numFmtId="0" fontId="19" fillId="38" borderId="117" xfId="0" applyFont="1" applyFill="1" applyBorder="1" applyAlignment="1">
      <alignment vertical="top" wrapText="1"/>
    </xf>
    <xf numFmtId="0" fontId="79" fillId="38" borderId="43" xfId="0" applyFont="1" applyFill="1" applyBorder="1" applyAlignment="1">
      <alignment horizontal="left" vertical="center" wrapText="1"/>
    </xf>
    <xf numFmtId="0" fontId="79" fillId="38" borderId="44" xfId="0" applyFont="1" applyFill="1" applyBorder="1" applyAlignment="1">
      <alignment vertical="center" wrapText="1"/>
    </xf>
    <xf numFmtId="0" fontId="79" fillId="38" borderId="106" xfId="0" applyFont="1" applyFill="1" applyBorder="1" applyAlignment="1">
      <alignment horizontal="center" vertical="center" wrapText="1"/>
    </xf>
    <xf numFmtId="0" fontId="19" fillId="38" borderId="46" xfId="0" applyFont="1" applyFill="1" applyBorder="1" applyAlignment="1">
      <alignment vertical="center" wrapText="1"/>
    </xf>
    <xf numFmtId="0" fontId="79" fillId="38" borderId="47" xfId="0" applyFont="1" applyFill="1" applyBorder="1" applyAlignment="1">
      <alignment horizontal="left" vertical="center"/>
    </xf>
    <xf numFmtId="0" fontId="79" fillId="38" borderId="119" xfId="0" applyFont="1" applyFill="1" applyBorder="1" applyAlignment="1">
      <alignment vertical="center" wrapText="1"/>
    </xf>
    <xf numFmtId="0" fontId="19" fillId="38" borderId="120" xfId="0" applyFont="1" applyFill="1" applyBorder="1" applyAlignment="1">
      <alignment vertical="top" wrapText="1"/>
    </xf>
    <xf numFmtId="0" fontId="19" fillId="38" borderId="29" xfId="0" applyFont="1" applyFill="1" applyBorder="1" applyAlignment="1">
      <alignment vertical="top" wrapText="1"/>
    </xf>
    <xf numFmtId="0" fontId="19" fillId="38" borderId="16" xfId="0" applyFont="1" applyFill="1" applyBorder="1" applyAlignment="1">
      <alignment vertical="top"/>
    </xf>
    <xf numFmtId="0" fontId="19" fillId="38" borderId="44" xfId="0" applyFont="1" applyFill="1" applyBorder="1" applyAlignment="1">
      <alignment horizontal="left" vertical="top" wrapText="1"/>
    </xf>
    <xf numFmtId="0" fontId="19" fillId="38" borderId="45" xfId="0" applyFont="1" applyFill="1" applyBorder="1" applyAlignment="1">
      <alignment horizontal="left" vertical="top" wrapText="1"/>
    </xf>
    <xf numFmtId="0" fontId="19" fillId="38" borderId="121" xfId="0" applyFont="1" applyFill="1" applyBorder="1" applyAlignment="1">
      <alignment vertical="top"/>
    </xf>
    <xf numFmtId="0" fontId="19" fillId="38" borderId="52" xfId="0" applyFont="1" applyFill="1" applyBorder="1" applyAlignment="1">
      <alignment horizontal="left" vertical="top" wrapText="1"/>
    </xf>
    <xf numFmtId="0" fontId="19" fillId="38" borderId="121" xfId="0" applyFont="1" applyFill="1" applyBorder="1" applyAlignment="1">
      <alignment vertical="top" wrapText="1"/>
    </xf>
    <xf numFmtId="0" fontId="19" fillId="38" borderId="51" xfId="0" applyFont="1" applyFill="1" applyBorder="1" applyAlignment="1">
      <alignment horizontal="left" vertical="top" wrapText="1"/>
    </xf>
    <xf numFmtId="0" fontId="19" fillId="38" borderId="119" xfId="0" applyFont="1" applyFill="1" applyBorder="1" applyAlignment="1">
      <alignment horizontal="left" vertical="top" wrapText="1"/>
    </xf>
    <xf numFmtId="0" fontId="19" fillId="38" borderId="122" xfId="0" applyFont="1" applyFill="1" applyBorder="1" applyAlignment="1">
      <alignment vertical="top" wrapText="1"/>
    </xf>
    <xf numFmtId="0" fontId="78" fillId="38" borderId="23" xfId="0" applyFont="1" applyFill="1" applyBorder="1" applyAlignment="1">
      <alignment horizontal="center" vertical="center" wrapText="1"/>
    </xf>
    <xf numFmtId="0" fontId="19" fillId="38" borderId="25" xfId="0" applyFont="1" applyFill="1" applyBorder="1" applyAlignment="1">
      <alignment horizontal="center" vertical="center" wrapText="1"/>
    </xf>
    <xf numFmtId="0" fontId="19" fillId="38" borderId="123" xfId="0" applyFont="1" applyFill="1" applyBorder="1">
      <alignment vertical="center"/>
    </xf>
    <xf numFmtId="0" fontId="19" fillId="38" borderId="12" xfId="0" applyFont="1" applyFill="1" applyBorder="1">
      <alignment vertical="center"/>
    </xf>
    <xf numFmtId="0" fontId="19" fillId="38" borderId="124" xfId="0" applyFont="1" applyFill="1" applyBorder="1">
      <alignment vertical="center"/>
    </xf>
    <xf numFmtId="0" fontId="59" fillId="0" borderId="0" xfId="0" applyFont="1" applyAlignment="1">
      <alignment horizontal="left" vertical="center" wrapText="1"/>
    </xf>
    <xf numFmtId="0" fontId="59" fillId="0" borderId="0" xfId="0" applyFont="1" applyAlignment="1">
      <alignment horizontal="left" vertical="center"/>
    </xf>
    <xf numFmtId="0" fontId="59" fillId="33" borderId="0" xfId="0" applyFont="1" applyFill="1" applyBorder="1" applyAlignment="1">
      <alignment horizontal="center" vertical="center"/>
    </xf>
    <xf numFmtId="0" fontId="59" fillId="33" borderId="0" xfId="0" applyFont="1" applyFill="1" applyAlignment="1">
      <alignment horizontal="center" vertical="center"/>
    </xf>
    <xf numFmtId="0" fontId="59" fillId="0" borderId="0" xfId="0" applyFont="1" applyAlignment="1">
      <alignment horizontal="justify" vertical="center" wrapText="1"/>
    </xf>
    <xf numFmtId="0" fontId="59" fillId="0" borderId="0" xfId="0" applyFont="1">
      <alignment vertical="center"/>
    </xf>
    <xf numFmtId="0" fontId="61" fillId="0" borderId="0" xfId="0" applyFont="1" applyAlignment="1">
      <alignment horizontal="center" vertical="center" wrapText="1"/>
    </xf>
    <xf numFmtId="0" fontId="61" fillId="0" borderId="0" xfId="0" applyFont="1">
      <alignment vertical="center"/>
    </xf>
    <xf numFmtId="0" fontId="59" fillId="0" borderId="0" xfId="0" applyFont="1" applyFill="1" applyAlignment="1">
      <alignment horizontal="justify" vertical="center" wrapText="1"/>
    </xf>
    <xf numFmtId="0" fontId="59" fillId="0" borderId="0" xfId="0" applyFont="1" applyFill="1">
      <alignment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26" xfId="0" applyFont="1" applyBorder="1" applyAlignment="1">
      <alignment horizontal="center" vertical="center"/>
    </xf>
    <xf numFmtId="0" fontId="34" fillId="0" borderId="32" xfId="0" applyFont="1" applyBorder="1" applyAlignment="1">
      <alignment horizontal="left" vertical="center"/>
    </xf>
    <xf numFmtId="0" fontId="34" fillId="0" borderId="26" xfId="0" applyFont="1" applyBorder="1" applyAlignment="1">
      <alignment horizontal="left" vertical="center"/>
    </xf>
    <xf numFmtId="0" fontId="34" fillId="33" borderId="32" xfId="0" applyFont="1" applyFill="1" applyBorder="1" applyAlignment="1">
      <alignment horizontal="right" vertical="center"/>
    </xf>
    <xf numFmtId="0" fontId="34" fillId="0" borderId="31" xfId="0" applyFont="1" applyBorder="1" applyAlignment="1">
      <alignment horizontal="right" vertical="center"/>
    </xf>
    <xf numFmtId="0" fontId="34" fillId="0" borderId="32" xfId="0" applyFont="1" applyBorder="1" applyAlignment="1">
      <alignment horizontal="right" vertical="center"/>
    </xf>
    <xf numFmtId="0" fontId="37" fillId="33" borderId="23" xfId="0" applyFont="1" applyFill="1" applyBorder="1" applyAlignment="1">
      <alignment horizontal="left" vertical="center"/>
    </xf>
    <xf numFmtId="0" fontId="37" fillId="33" borderId="24" xfId="0" applyFont="1" applyFill="1" applyBorder="1" applyAlignment="1">
      <alignment horizontal="left" vertical="center"/>
    </xf>
    <xf numFmtId="0" fontId="37" fillId="33" borderId="25" xfId="0" applyFont="1" applyFill="1" applyBorder="1" applyAlignment="1">
      <alignment horizontal="left" vertical="center"/>
    </xf>
    <xf numFmtId="0" fontId="34" fillId="0" borderId="18" xfId="0" applyFont="1" applyBorder="1" applyAlignment="1">
      <alignment horizontal="center" vertical="center" wrapText="1"/>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0" xfId="0" applyFont="1" applyBorder="1" applyAlignment="1">
      <alignment horizontal="center" vertical="center"/>
    </xf>
    <xf numFmtId="0" fontId="34" fillId="0" borderId="22" xfId="0" applyFont="1" applyBorder="1" applyAlignment="1">
      <alignment horizontal="center" vertical="center"/>
    </xf>
    <xf numFmtId="0" fontId="34" fillId="0" borderId="18"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5" fillId="0" borderId="35" xfId="0" applyFont="1" applyBorder="1" applyAlignment="1">
      <alignment horizontal="center" vertical="center"/>
    </xf>
    <xf numFmtId="0" fontId="34" fillId="0" borderId="43" xfId="0" applyFont="1" applyBorder="1" applyAlignment="1">
      <alignment horizontal="left" vertical="center"/>
    </xf>
    <xf numFmtId="0" fontId="34" fillId="0" borderId="44" xfId="0" applyFont="1" applyBorder="1" applyAlignment="1">
      <alignment horizontal="left" vertical="center"/>
    </xf>
    <xf numFmtId="0" fontId="34" fillId="0" borderId="45" xfId="0" applyFont="1" applyBorder="1" applyAlignment="1">
      <alignment horizontal="left" vertical="center"/>
    </xf>
    <xf numFmtId="176" fontId="34" fillId="33" borderId="24" xfId="42" applyNumberFormat="1" applyFont="1" applyFill="1" applyBorder="1" applyAlignment="1">
      <alignment horizontal="center" vertical="center"/>
    </xf>
    <xf numFmtId="0" fontId="34" fillId="0" borderId="53" xfId="0" applyFont="1" applyBorder="1" applyAlignment="1">
      <alignment horizontal="center" vertical="center"/>
    </xf>
    <xf numFmtId="177" fontId="34" fillId="33" borderId="31" xfId="0" applyNumberFormat="1" applyFont="1" applyFill="1" applyBorder="1" applyAlignment="1">
      <alignment horizontal="right" vertical="center"/>
    </xf>
    <xf numFmtId="177" fontId="34" fillId="33" borderId="32" xfId="0" applyNumberFormat="1" applyFont="1" applyFill="1" applyBorder="1" applyAlignment="1">
      <alignment horizontal="right" vertical="center"/>
    </xf>
    <xf numFmtId="0" fontId="34" fillId="0" borderId="17" xfId="0" applyFont="1" applyBorder="1" applyAlignment="1">
      <alignment horizontal="center" vertical="center"/>
    </xf>
    <xf numFmtId="0" fontId="36" fillId="0" borderId="0" xfId="0" applyFont="1" applyAlignment="1">
      <alignment horizontal="center" vertical="center"/>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34" fillId="0" borderId="20" xfId="0" applyFont="1" applyBorder="1" applyAlignment="1">
      <alignment horizontal="left" vertical="center"/>
    </xf>
    <xf numFmtId="0" fontId="34" fillId="0" borderId="21" xfId="0" applyFont="1" applyBorder="1" applyAlignment="1">
      <alignment horizontal="left" vertical="center"/>
    </xf>
    <xf numFmtId="0" fontId="34" fillId="0" borderId="0" xfId="0" applyFont="1" applyBorder="1" applyAlignment="1">
      <alignment horizontal="left" vertical="center"/>
    </xf>
    <xf numFmtId="0" fontId="34" fillId="0" borderId="22" xfId="0" applyFont="1" applyBorder="1" applyAlignment="1">
      <alignment horizontal="left" vertical="center"/>
    </xf>
    <xf numFmtId="0" fontId="34" fillId="0" borderId="43" xfId="0" applyFont="1" applyBorder="1" applyAlignment="1">
      <alignment horizontal="left" vertical="center" indent="1"/>
    </xf>
    <xf numFmtId="0" fontId="34" fillId="0" borderId="44" xfId="0" applyFont="1" applyBorder="1" applyAlignment="1">
      <alignment horizontal="left" vertical="center" indent="1"/>
    </xf>
    <xf numFmtId="0" fontId="34" fillId="0" borderId="45" xfId="0" applyFont="1" applyBorder="1" applyAlignment="1">
      <alignment horizontal="left" vertical="center" indent="1"/>
    </xf>
    <xf numFmtId="0" fontId="32" fillId="0" borderId="0" xfId="0" applyFont="1" applyBorder="1" applyAlignment="1">
      <alignment horizontal="center" vertical="center"/>
    </xf>
    <xf numFmtId="0" fontId="34" fillId="0" borderId="31" xfId="0" applyFont="1" applyFill="1" applyBorder="1">
      <alignment vertical="center"/>
    </xf>
    <xf numFmtId="0" fontId="34" fillId="0" borderId="32" xfId="0" applyFont="1" applyFill="1" applyBorder="1">
      <alignment vertical="center"/>
    </xf>
    <xf numFmtId="0" fontId="34" fillId="0" borderId="26" xfId="0" applyFont="1" applyFill="1" applyBorder="1">
      <alignment vertical="center"/>
    </xf>
    <xf numFmtId="176" fontId="34" fillId="33" borderId="0" xfId="42" applyNumberFormat="1" applyFont="1" applyFill="1" applyBorder="1" applyAlignment="1">
      <alignment horizontal="right" vertical="center"/>
    </xf>
    <xf numFmtId="176" fontId="34" fillId="33" borderId="24" xfId="42" applyNumberFormat="1" applyFont="1" applyFill="1" applyBorder="1" applyAlignment="1">
      <alignment horizontal="right" vertical="center"/>
    </xf>
    <xf numFmtId="0" fontId="34" fillId="0" borderId="21" xfId="0" applyFont="1" applyBorder="1" applyAlignment="1">
      <alignment horizontal="center" vertical="center" wrapText="1"/>
    </xf>
    <xf numFmtId="0" fontId="34" fillId="33" borderId="0" xfId="0" applyFont="1" applyFill="1" applyAlignment="1" applyProtection="1">
      <alignment horizontal="right" vertical="center"/>
      <protection locked="0"/>
    </xf>
    <xf numFmtId="0" fontId="34" fillId="33" borderId="0" xfId="0" applyFont="1" applyFill="1" applyBorder="1" applyAlignment="1">
      <alignment horizontal="left" vertical="center"/>
    </xf>
    <xf numFmtId="176" fontId="34" fillId="33" borderId="19" xfId="42" applyNumberFormat="1" applyFont="1" applyFill="1" applyBorder="1" applyAlignment="1">
      <alignment horizontal="center" vertical="center"/>
    </xf>
    <xf numFmtId="0" fontId="34" fillId="0" borderId="31" xfId="0" applyFont="1" applyBorder="1" applyAlignment="1">
      <alignment horizontal="left" vertical="top" wrapText="1"/>
    </xf>
    <xf numFmtId="0" fontId="34" fillId="0" borderId="32" xfId="0" applyFont="1" applyBorder="1" applyAlignment="1">
      <alignment horizontal="left" vertical="top" wrapText="1"/>
    </xf>
    <xf numFmtId="0" fontId="34" fillId="0" borderId="32" xfId="0" applyFont="1" applyBorder="1" applyAlignment="1">
      <alignment horizontal="center" vertical="top" wrapText="1"/>
    </xf>
    <xf numFmtId="0" fontId="34" fillId="0" borderId="26"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34" fillId="34" borderId="18" xfId="0" applyFont="1" applyFill="1" applyBorder="1" applyAlignment="1">
      <alignment horizontal="center" vertical="center" wrapText="1"/>
    </xf>
    <xf numFmtId="0" fontId="34" fillId="34" borderId="19" xfId="0" applyFont="1" applyFill="1" applyBorder="1" applyAlignment="1">
      <alignment horizontal="center" vertical="center" wrapText="1"/>
    </xf>
    <xf numFmtId="0" fontId="34" fillId="34" borderId="18" xfId="0" applyFont="1" applyFill="1" applyBorder="1" applyAlignment="1">
      <alignment horizontal="center" vertical="center"/>
    </xf>
    <xf numFmtId="0" fontId="34" fillId="34" borderId="19" xfId="0" applyFont="1" applyFill="1" applyBorder="1" applyAlignment="1">
      <alignment horizontal="center" vertical="center"/>
    </xf>
    <xf numFmtId="0" fontId="34" fillId="34" borderId="20" xfId="0" applyFont="1" applyFill="1" applyBorder="1" applyAlignment="1">
      <alignment horizontal="center" vertical="center"/>
    </xf>
    <xf numFmtId="0" fontId="34" fillId="0" borderId="18" xfId="0" applyFont="1" applyBorder="1" applyAlignment="1">
      <alignment vertical="top" wrapText="1"/>
    </xf>
    <xf numFmtId="0" fontId="34" fillId="0" borderId="19" xfId="0" applyFont="1" applyBorder="1" applyAlignment="1">
      <alignment vertical="top" wrapText="1"/>
    </xf>
    <xf numFmtId="0" fontId="34" fillId="0" borderId="31" xfId="0" applyFont="1" applyBorder="1" applyAlignment="1">
      <alignment vertical="top" wrapText="1"/>
    </xf>
    <xf numFmtId="0" fontId="34" fillId="0" borderId="32" xfId="0" applyFont="1" applyBorder="1" applyAlignment="1">
      <alignment vertical="top" wrapText="1"/>
    </xf>
    <xf numFmtId="0" fontId="34" fillId="0" borderId="26" xfId="0" applyFont="1" applyBorder="1" applyAlignment="1">
      <alignment vertical="top" wrapText="1"/>
    </xf>
    <xf numFmtId="0" fontId="24" fillId="0" borderId="0" xfId="0" applyFont="1" applyBorder="1" applyAlignment="1">
      <alignment horizontal="left" vertical="center" wrapText="1"/>
    </xf>
    <xf numFmtId="0" fontId="24" fillId="0" borderId="24" xfId="0" applyFont="1" applyBorder="1" applyAlignment="1">
      <alignment horizontal="left" vertical="center" wrapText="1"/>
    </xf>
    <xf numFmtId="0" fontId="34" fillId="33" borderId="23" xfId="0" applyFont="1" applyFill="1" applyBorder="1" applyAlignment="1">
      <alignment horizontal="left" vertical="top" wrapText="1"/>
    </xf>
    <xf numFmtId="0" fontId="34" fillId="33" borderId="24" xfId="0" applyFont="1" applyFill="1" applyBorder="1" applyAlignment="1">
      <alignment horizontal="left" vertical="top" wrapText="1"/>
    </xf>
    <xf numFmtId="0" fontId="34" fillId="33" borderId="25" xfId="0" applyFont="1" applyFill="1" applyBorder="1" applyAlignment="1">
      <alignment horizontal="left" vertical="top" wrapText="1"/>
    </xf>
    <xf numFmtId="0" fontId="34" fillId="0" borderId="20" xfId="0" applyFont="1" applyBorder="1" applyAlignment="1">
      <alignment vertical="top" wrapText="1"/>
    </xf>
    <xf numFmtId="0" fontId="34" fillId="34" borderId="31" xfId="0" applyFont="1" applyFill="1" applyBorder="1" applyAlignment="1">
      <alignment horizontal="center" vertical="center" wrapText="1"/>
    </xf>
    <xf numFmtId="0" fontId="34" fillId="34" borderId="32" xfId="0" applyFont="1" applyFill="1" applyBorder="1" applyAlignment="1">
      <alignment horizontal="center" vertical="center" wrapText="1"/>
    </xf>
    <xf numFmtId="0" fontId="34" fillId="34" borderId="26" xfId="0" applyFont="1" applyFill="1" applyBorder="1" applyAlignment="1">
      <alignment horizontal="center" vertical="center" wrapText="1"/>
    </xf>
    <xf numFmtId="0" fontId="38" fillId="0" borderId="0" xfId="0" applyFont="1" applyBorder="1" applyAlignment="1">
      <alignment horizontal="left" vertical="center"/>
    </xf>
    <xf numFmtId="0" fontId="33" fillId="0" borderId="19" xfId="0" applyFont="1" applyBorder="1" applyAlignment="1">
      <alignment horizontal="left" vertical="top" wrapText="1"/>
    </xf>
    <xf numFmtId="0" fontId="33" fillId="0" borderId="0" xfId="0" applyFont="1" applyBorder="1" applyAlignment="1">
      <alignment horizontal="left" vertical="top" wrapText="1"/>
    </xf>
    <xf numFmtId="0" fontId="34" fillId="0" borderId="31" xfId="0" applyFont="1" applyBorder="1" applyAlignment="1">
      <alignment horizontal="center" vertical="center" wrapText="1"/>
    </xf>
    <xf numFmtId="0" fontId="34" fillId="33" borderId="0" xfId="0" applyFont="1" applyFill="1" applyAlignment="1" applyProtection="1">
      <alignment horizontal="center" vertical="center"/>
      <protection locked="0"/>
    </xf>
    <xf numFmtId="0" fontId="34" fillId="33" borderId="32" xfId="0" applyFont="1" applyFill="1" applyBorder="1" applyAlignment="1" applyProtection="1">
      <alignment horizontal="left" vertical="center"/>
      <protection locked="0"/>
    </xf>
    <xf numFmtId="0" fontId="33" fillId="0" borderId="0" xfId="0" applyFont="1" applyAlignment="1">
      <alignment horizontal="justify" vertical="center" wrapText="1"/>
    </xf>
    <xf numFmtId="0" fontId="34" fillId="0" borderId="0" xfId="0" applyFont="1">
      <alignment vertical="center"/>
    </xf>
    <xf numFmtId="0" fontId="33" fillId="0" borderId="0" xfId="0" applyFont="1" applyAlignment="1">
      <alignment horizontal="center" vertical="center" wrapText="1"/>
    </xf>
    <xf numFmtId="0" fontId="33" fillId="0" borderId="0" xfId="0" applyFont="1" applyAlignment="1">
      <alignment horizontal="right" vertical="center" wrapText="1"/>
    </xf>
    <xf numFmtId="0" fontId="33" fillId="0" borderId="17" xfId="0" applyFont="1" applyBorder="1" applyAlignment="1">
      <alignment horizontal="center" vertical="top" wrapText="1"/>
    </xf>
    <xf numFmtId="0" fontId="56" fillId="0" borderId="80" xfId="0" applyFont="1" applyFill="1" applyBorder="1" applyAlignment="1">
      <alignment horizontal="center" vertical="center"/>
    </xf>
    <xf numFmtId="0" fontId="56" fillId="0" borderId="83" xfId="0" applyFont="1" applyFill="1" applyBorder="1" applyAlignment="1">
      <alignment horizontal="center" vertical="center"/>
    </xf>
    <xf numFmtId="0" fontId="56" fillId="0" borderId="81" xfId="0" applyFont="1" applyFill="1" applyBorder="1" applyAlignment="1">
      <alignment horizontal="center" vertical="center"/>
    </xf>
    <xf numFmtId="0" fontId="56" fillId="0" borderId="49" xfId="0" applyFont="1" applyFill="1" applyBorder="1" applyAlignment="1">
      <alignment horizontal="center" vertical="center" wrapText="1"/>
    </xf>
    <xf numFmtId="0" fontId="56" fillId="0" borderId="93" xfId="0" applyFont="1" applyFill="1" applyBorder="1" applyAlignment="1">
      <alignment horizontal="center" vertical="center" wrapText="1"/>
    </xf>
    <xf numFmtId="0" fontId="33" fillId="0" borderId="18" xfId="0" applyFont="1" applyBorder="1" applyAlignment="1">
      <alignment horizontal="center" vertical="top" wrapText="1"/>
    </xf>
    <xf numFmtId="0" fontId="33" fillId="0" borderId="20" xfId="0" applyFont="1" applyBorder="1" applyAlignment="1">
      <alignment horizontal="center" vertical="top" wrapText="1"/>
    </xf>
    <xf numFmtId="0" fontId="33" fillId="0" borderId="24" xfId="0" applyFont="1" applyFill="1" applyBorder="1" applyAlignment="1">
      <alignment horizontal="left" vertical="center"/>
    </xf>
    <xf numFmtId="0" fontId="34" fillId="0" borderId="0" xfId="0" applyFont="1" applyAlignment="1">
      <alignment horizontal="center" vertical="center"/>
    </xf>
    <xf numFmtId="0" fontId="34" fillId="0" borderId="24" xfId="0" applyFont="1" applyFill="1" applyBorder="1" applyAlignment="1">
      <alignment vertical="center"/>
    </xf>
    <xf numFmtId="0" fontId="33" fillId="0" borderId="24" xfId="0" applyFont="1" applyFill="1" applyBorder="1" applyAlignment="1">
      <alignment vertical="center" wrapText="1"/>
    </xf>
    <xf numFmtId="0" fontId="33" fillId="34" borderId="35" xfId="0" applyFont="1" applyFill="1" applyBorder="1" applyAlignment="1">
      <alignment horizontal="left" vertical="top" wrapText="1"/>
    </xf>
    <xf numFmtId="0" fontId="33" fillId="34" borderId="53" xfId="0" applyFont="1" applyFill="1" applyBorder="1" applyAlignment="1">
      <alignment horizontal="left" vertical="top" wrapText="1"/>
    </xf>
    <xf numFmtId="0" fontId="33" fillId="0" borderId="35" xfId="0" applyFont="1" applyBorder="1" applyAlignment="1">
      <alignment horizontal="left" vertical="top" wrapText="1"/>
    </xf>
    <xf numFmtId="0" fontId="33" fillId="0" borderId="53" xfId="0" applyFont="1" applyBorder="1" applyAlignment="1">
      <alignment horizontal="left" vertical="top" wrapText="1"/>
    </xf>
    <xf numFmtId="0" fontId="44" fillId="0" borderId="0" xfId="0" applyFont="1" applyAlignment="1">
      <alignment horizontal="lef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63" fillId="0" borderId="27" xfId="0" applyFont="1" applyBorder="1" applyAlignment="1">
      <alignment horizontal="center" vertical="center" wrapText="1"/>
    </xf>
    <xf numFmtId="0" fontId="63" fillId="0" borderId="95" xfId="0" applyFont="1" applyBorder="1" applyAlignment="1">
      <alignment horizontal="center" vertical="center" wrapText="1"/>
    </xf>
    <xf numFmtId="0" fontId="63" fillId="0" borderId="28" xfId="0" applyFont="1" applyBorder="1" applyAlignment="1">
      <alignment horizontal="center" vertical="center" wrapText="1"/>
    </xf>
    <xf numFmtId="0" fontId="20" fillId="0" borderId="98" xfId="0" applyFont="1" applyFill="1" applyBorder="1" applyAlignment="1">
      <alignment vertical="top" wrapText="1"/>
    </xf>
    <xf numFmtId="0" fontId="20" fillId="0" borderId="99" xfId="0" applyFont="1" applyFill="1" applyBorder="1" applyAlignment="1">
      <alignment vertical="top"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100" xfId="0" applyFont="1" applyBorder="1" applyAlignment="1">
      <alignment horizontal="left" vertical="center" wrapText="1"/>
    </xf>
    <xf numFmtId="0" fontId="65" fillId="0" borderId="29" xfId="0" applyFont="1" applyFill="1" applyBorder="1" applyAlignment="1">
      <alignment vertical="top" wrapText="1"/>
    </xf>
    <xf numFmtId="0" fontId="65" fillId="0" borderId="24" xfId="0" applyFont="1" applyFill="1" applyBorder="1" applyAlignment="1">
      <alignment vertical="top" wrapText="1"/>
    </xf>
    <xf numFmtId="0" fontId="65" fillId="0" borderId="25" xfId="0" applyFont="1" applyFill="1" applyBorder="1" applyAlignment="1">
      <alignment vertical="top" wrapText="1"/>
    </xf>
    <xf numFmtId="0" fontId="66" fillId="0" borderId="101" xfId="0" applyFont="1" applyBorder="1" applyAlignment="1">
      <alignment vertical="center" wrapText="1"/>
    </xf>
    <xf numFmtId="0" fontId="66" fillId="0" borderId="102" xfId="0" applyFont="1" applyBorder="1" applyAlignment="1">
      <alignment vertical="center" wrapText="1"/>
    </xf>
    <xf numFmtId="0" fontId="66" fillId="0" borderId="103" xfId="0" applyFont="1" applyBorder="1" applyAlignment="1">
      <alignment vertical="center" wrapText="1"/>
    </xf>
    <xf numFmtId="0" fontId="64" fillId="34" borderId="23" xfId="0" applyFont="1" applyFill="1" applyBorder="1" applyAlignment="1">
      <alignment horizontal="left" vertical="top" wrapText="1"/>
    </xf>
    <xf numFmtId="0" fontId="64" fillId="34" borderId="24" xfId="0" applyFont="1" applyFill="1" applyBorder="1" applyAlignment="1">
      <alignment horizontal="left" vertical="top" wrapText="1"/>
    </xf>
    <xf numFmtId="0" fontId="64" fillId="34" borderId="104" xfId="0" applyFont="1" applyFill="1" applyBorder="1" applyAlignment="1">
      <alignment horizontal="left" vertical="top" wrapText="1"/>
    </xf>
    <xf numFmtId="0" fontId="65" fillId="0" borderId="31" xfId="0" applyFont="1" applyFill="1" applyBorder="1" applyAlignment="1">
      <alignment vertical="top" wrapText="1"/>
    </xf>
    <xf numFmtId="0" fontId="65" fillId="0" borderId="26" xfId="0" applyFont="1" applyFill="1" applyBorder="1" applyAlignment="1">
      <alignment vertical="top" wrapText="1"/>
    </xf>
    <xf numFmtId="0" fontId="65" fillId="0" borderId="31" xfId="0" applyFont="1" applyBorder="1" applyAlignment="1">
      <alignment horizontal="left" vertical="center" wrapText="1"/>
    </xf>
    <xf numFmtId="0" fontId="65" fillId="0" borderId="32" xfId="0" applyFont="1" applyBorder="1" applyAlignment="1">
      <alignment horizontal="left" vertical="center" wrapText="1"/>
    </xf>
    <xf numFmtId="0" fontId="65" fillId="0" borderId="105" xfId="0" applyFont="1" applyBorder="1" applyAlignment="1">
      <alignment horizontal="left" vertical="center" wrapText="1"/>
    </xf>
    <xf numFmtId="0" fontId="20" fillId="0" borderId="18" xfId="0" applyFont="1" applyFill="1" applyBorder="1" applyAlignment="1">
      <alignment vertical="top" wrapText="1"/>
    </xf>
    <xf numFmtId="0" fontId="20" fillId="0" borderId="20" xfId="0" applyFont="1" applyFill="1" applyBorder="1" applyAlignment="1">
      <alignment vertical="top" wrapText="1"/>
    </xf>
    <xf numFmtId="0" fontId="65" fillId="0" borderId="23" xfId="0" applyFont="1" applyFill="1" applyBorder="1" applyAlignment="1">
      <alignment vertical="top" wrapText="1"/>
    </xf>
    <xf numFmtId="0" fontId="65" fillId="0" borderId="23" xfId="0" applyFont="1" applyBorder="1" applyAlignment="1">
      <alignment horizontal="left" vertical="center" wrapText="1"/>
    </xf>
    <xf numFmtId="0" fontId="65" fillId="0" borderId="24" xfId="0" applyFont="1" applyBorder="1" applyAlignment="1">
      <alignment horizontal="left" vertical="center" wrapText="1"/>
    </xf>
    <xf numFmtId="0" fontId="65" fillId="0" borderId="104" xfId="0" applyFont="1" applyBorder="1" applyAlignment="1">
      <alignment horizontal="left" vertical="center" wrapText="1"/>
    </xf>
    <xf numFmtId="0" fontId="69" fillId="0" borderId="31" xfId="45" applyFont="1" applyBorder="1" applyAlignment="1">
      <alignment horizontal="left" vertical="center" wrapText="1"/>
    </xf>
    <xf numFmtId="0" fontId="69" fillId="0" borderId="32" xfId="0" applyFont="1" applyBorder="1" applyAlignment="1">
      <alignment horizontal="left" vertical="center" wrapText="1"/>
    </xf>
    <xf numFmtId="0" fontId="69" fillId="0" borderId="105" xfId="0" applyFont="1" applyBorder="1" applyAlignment="1">
      <alignment horizontal="left" vertical="center" wrapText="1"/>
    </xf>
    <xf numFmtId="0" fontId="70" fillId="0" borderId="31" xfId="0" applyFont="1" applyBorder="1">
      <alignment vertical="center"/>
    </xf>
    <xf numFmtId="0" fontId="71" fillId="0" borderId="32" xfId="0" applyFont="1" applyBorder="1">
      <alignment vertical="center"/>
    </xf>
    <xf numFmtId="0" fontId="71" fillId="0" borderId="105" xfId="0" applyFont="1" applyBorder="1">
      <alignment vertical="center"/>
    </xf>
    <xf numFmtId="0" fontId="65" fillId="0" borderId="31" xfId="0" applyFont="1" applyBorder="1" applyAlignment="1">
      <alignment vertical="center"/>
    </xf>
    <xf numFmtId="0" fontId="65" fillId="0" borderId="26" xfId="0" applyFont="1" applyBorder="1" applyAlignment="1">
      <alignment vertical="center"/>
    </xf>
    <xf numFmtId="0" fontId="65" fillId="34" borderId="31" xfId="0" applyFont="1" applyFill="1" applyBorder="1" applyAlignment="1">
      <alignment horizontal="center" vertical="center"/>
    </xf>
    <xf numFmtId="0" fontId="65" fillId="34" borderId="32" xfId="0" applyFont="1" applyFill="1" applyBorder="1" applyAlignment="1">
      <alignment horizontal="center" vertical="center"/>
    </xf>
    <xf numFmtId="0" fontId="65" fillId="0" borderId="30" xfId="0" applyFont="1" applyFill="1" applyBorder="1" applyAlignment="1">
      <alignment vertical="center" wrapText="1"/>
    </xf>
    <xf numFmtId="0" fontId="65" fillId="0" borderId="33" xfId="0" applyFont="1" applyFill="1" applyBorder="1" applyAlignment="1">
      <alignment vertical="center" wrapText="1"/>
    </xf>
    <xf numFmtId="0" fontId="64" fillId="0" borderId="31" xfId="0" applyFont="1" applyFill="1" applyBorder="1" applyAlignment="1">
      <alignment vertical="center" wrapText="1"/>
    </xf>
    <xf numFmtId="0" fontId="64" fillId="0" borderId="26" xfId="0" applyFont="1" applyFill="1" applyBorder="1" applyAlignment="1">
      <alignment vertical="center" wrapText="1"/>
    </xf>
    <xf numFmtId="0" fontId="73" fillId="37" borderId="31" xfId="0" applyFont="1" applyFill="1" applyBorder="1" applyAlignment="1">
      <alignment horizontal="center" vertical="center"/>
    </xf>
    <xf numFmtId="0" fontId="73" fillId="37" borderId="32" xfId="0" applyFont="1" applyFill="1" applyBorder="1" applyAlignment="1">
      <alignment horizontal="center" vertical="center"/>
    </xf>
    <xf numFmtId="0" fontId="73" fillId="37" borderId="105" xfId="0" applyFont="1" applyFill="1" applyBorder="1" applyAlignment="1">
      <alignment horizontal="center" vertical="center"/>
    </xf>
    <xf numFmtId="0" fontId="65" fillId="33" borderId="31" xfId="0" applyFont="1" applyFill="1" applyBorder="1" applyAlignment="1">
      <alignment horizontal="center" vertical="center" wrapText="1"/>
    </xf>
    <xf numFmtId="0" fontId="65" fillId="33" borderId="107" xfId="0" applyFont="1" applyFill="1" applyBorder="1" applyAlignment="1">
      <alignment horizontal="center" vertical="center" wrapText="1"/>
    </xf>
    <xf numFmtId="0" fontId="65" fillId="0" borderId="108" xfId="0" applyFont="1" applyBorder="1" applyAlignment="1">
      <alignment vertical="center" wrapText="1"/>
    </xf>
    <xf numFmtId="0" fontId="65" fillId="0" borderId="32" xfId="0" applyFont="1" applyBorder="1" applyAlignment="1">
      <alignment vertical="center" wrapText="1"/>
    </xf>
    <xf numFmtId="0" fontId="65" fillId="0" borderId="105" xfId="0" applyFont="1" applyBorder="1" applyAlignment="1">
      <alignment vertical="center" wrapText="1"/>
    </xf>
    <xf numFmtId="0" fontId="65" fillId="0" borderId="31" xfId="0" applyFont="1" applyBorder="1" applyAlignment="1">
      <alignment horizontal="center" vertical="center" wrapText="1"/>
    </xf>
    <xf numFmtId="0" fontId="65" fillId="0" borderId="26" xfId="0" applyFont="1" applyBorder="1" applyAlignment="1">
      <alignment horizontal="center" vertical="center" wrapText="1"/>
    </xf>
    <xf numFmtId="0" fontId="65" fillId="33" borderId="32" xfId="0" applyFont="1" applyFill="1" applyBorder="1" applyAlignment="1">
      <alignment horizontal="center" vertical="center" wrapText="1"/>
    </xf>
    <xf numFmtId="0" fontId="75" fillId="0" borderId="109" xfId="0" applyFont="1" applyFill="1" applyBorder="1" applyAlignment="1">
      <alignment vertical="center" wrapText="1" shrinkToFit="1"/>
    </xf>
    <xf numFmtId="0" fontId="75" fillId="0" borderId="110" xfId="0" applyFont="1" applyFill="1" applyBorder="1" applyAlignment="1">
      <alignment vertical="center" wrapText="1" shrinkToFit="1"/>
    </xf>
    <xf numFmtId="0" fontId="75" fillId="0" borderId="37" xfId="0" applyFont="1" applyFill="1" applyBorder="1" applyAlignment="1">
      <alignment vertical="center" wrapText="1" shrinkToFit="1"/>
    </xf>
    <xf numFmtId="0" fontId="65" fillId="0" borderId="111" xfId="0" applyFont="1" applyBorder="1" applyAlignment="1">
      <alignment horizontal="center" vertical="center" wrapText="1"/>
    </xf>
    <xf numFmtId="0" fontId="65" fillId="0" borderId="110" xfId="0" applyFont="1" applyBorder="1" applyAlignment="1">
      <alignment horizontal="center" vertical="center" wrapText="1"/>
    </xf>
    <xf numFmtId="0" fontId="65" fillId="0" borderId="37" xfId="0" applyFont="1" applyBorder="1" applyAlignment="1">
      <alignment horizontal="center" vertical="center" wrapText="1"/>
    </xf>
    <xf numFmtId="0" fontId="65" fillId="0" borderId="111" xfId="0" applyFont="1" applyBorder="1" applyAlignment="1">
      <alignment vertical="center" wrapText="1"/>
    </xf>
    <xf numFmtId="0" fontId="65" fillId="0" borderId="110" xfId="0" applyFont="1" applyBorder="1" applyAlignment="1">
      <alignment vertical="center" wrapText="1"/>
    </xf>
    <xf numFmtId="0" fontId="65" fillId="0" borderId="112" xfId="0" applyFont="1" applyBorder="1" applyAlignment="1">
      <alignment vertical="center" wrapText="1"/>
    </xf>
    <xf numFmtId="0" fontId="65" fillId="0" borderId="32" xfId="0" applyFont="1" applyBorder="1" applyAlignment="1">
      <alignment horizontal="center" vertical="center" wrapText="1"/>
    </xf>
    <xf numFmtId="0" fontId="65" fillId="0" borderId="18" xfId="0" applyFont="1" applyFill="1" applyBorder="1" applyAlignment="1">
      <alignment vertical="center" wrapText="1"/>
    </xf>
    <xf numFmtId="0" fontId="65" fillId="0" borderId="20" xfId="0" applyFont="1" applyFill="1" applyBorder="1" applyAlignment="1">
      <alignment vertical="center" wrapText="1"/>
    </xf>
    <xf numFmtId="0" fontId="65" fillId="0" borderId="21" xfId="0" applyFont="1" applyFill="1" applyBorder="1" applyAlignment="1">
      <alignment vertical="center" wrapText="1"/>
    </xf>
    <xf numFmtId="0" fontId="65" fillId="0" borderId="0" xfId="0" applyFont="1" applyFill="1" applyBorder="1" applyAlignment="1">
      <alignment vertical="center" wrapText="1"/>
    </xf>
    <xf numFmtId="0" fontId="65" fillId="0" borderId="22" xfId="0" applyFont="1" applyFill="1" applyBorder="1" applyAlignment="1">
      <alignment vertical="center" wrapText="1"/>
    </xf>
    <xf numFmtId="38" fontId="69" fillId="33" borderId="31" xfId="42" applyFont="1" applyFill="1" applyBorder="1" applyAlignment="1">
      <alignment horizontal="center" vertical="center"/>
    </xf>
    <xf numFmtId="38" fontId="69" fillId="33" borderId="26" xfId="42" applyFont="1" applyFill="1" applyBorder="1" applyAlignment="1">
      <alignment horizontal="center" vertical="center"/>
    </xf>
    <xf numFmtId="38" fontId="65" fillId="0" borderId="32" xfId="42" applyFont="1" applyBorder="1" applyAlignment="1">
      <alignment horizontal="center" vertical="center"/>
    </xf>
    <xf numFmtId="0" fontId="65" fillId="33" borderId="17" xfId="0" applyFont="1" applyFill="1" applyBorder="1" applyAlignment="1">
      <alignment horizontal="center" vertical="center"/>
    </xf>
    <xf numFmtId="38" fontId="65" fillId="0" borderId="35" xfId="42" applyFont="1" applyBorder="1" applyAlignment="1">
      <alignment horizontal="center" vertical="center" wrapText="1"/>
    </xf>
    <xf numFmtId="38" fontId="65" fillId="0" borderId="36" xfId="42" applyFont="1" applyBorder="1" applyAlignment="1">
      <alignment horizontal="center" vertical="center" wrapText="1"/>
    </xf>
    <xf numFmtId="0" fontId="65" fillId="33" borderId="31" xfId="0" applyFont="1" applyFill="1" applyBorder="1" applyAlignment="1">
      <alignment horizontal="center" vertical="center"/>
    </xf>
    <xf numFmtId="0" fontId="65" fillId="33" borderId="26" xfId="0" applyFont="1" applyFill="1" applyBorder="1" applyAlignment="1">
      <alignment horizontal="center" vertical="center"/>
    </xf>
    <xf numFmtId="38" fontId="69" fillId="0" borderId="32" xfId="42" applyFont="1" applyBorder="1" applyAlignment="1">
      <alignment horizontal="center" vertical="center"/>
    </xf>
    <xf numFmtId="0" fontId="65" fillId="34" borderId="105" xfId="0" applyFont="1" applyFill="1" applyBorder="1" applyAlignment="1">
      <alignment horizontal="center" vertical="center"/>
    </xf>
    <xf numFmtId="0" fontId="65" fillId="0" borderId="30" xfId="0" applyFont="1" applyBorder="1" applyAlignment="1">
      <alignment vertical="center" wrapText="1"/>
    </xf>
    <xf numFmtId="0" fontId="65" fillId="0" borderId="33" xfId="0" applyFont="1" applyBorder="1" applyAlignment="1">
      <alignment vertical="center" wrapText="1"/>
    </xf>
    <xf numFmtId="0" fontId="65" fillId="0" borderId="34" xfId="0" applyFont="1" applyBorder="1" applyAlignment="1">
      <alignment vertical="center" wrapText="1"/>
    </xf>
    <xf numFmtId="0" fontId="65" fillId="0" borderId="18" xfId="0" applyFont="1" applyFill="1" applyBorder="1" applyAlignment="1">
      <alignment horizontal="left" vertical="top" wrapText="1"/>
    </xf>
    <xf numFmtId="0" fontId="65" fillId="0" borderId="20" xfId="0" applyFont="1" applyFill="1" applyBorder="1" applyAlignment="1">
      <alignment horizontal="left" vertical="top" wrapText="1"/>
    </xf>
    <xf numFmtId="0" fontId="19" fillId="33" borderId="31" xfId="0" applyFont="1" applyFill="1" applyBorder="1" applyAlignment="1">
      <alignment horizontal="center" vertical="center"/>
    </xf>
    <xf numFmtId="0" fontId="19" fillId="33" borderId="26" xfId="0" applyFont="1" applyFill="1" applyBorder="1" applyAlignment="1">
      <alignment horizontal="center" vertical="center"/>
    </xf>
    <xf numFmtId="0" fontId="19" fillId="33" borderId="17" xfId="0" applyFont="1" applyFill="1" applyBorder="1" applyAlignment="1">
      <alignment horizontal="center" vertical="center"/>
    </xf>
    <xf numFmtId="0" fontId="65" fillId="0" borderId="88" xfId="0" applyFont="1" applyBorder="1" applyAlignment="1">
      <alignment horizontal="center" vertical="center" wrapText="1"/>
    </xf>
    <xf numFmtId="0" fontId="65" fillId="0" borderId="105" xfId="0" applyFont="1" applyBorder="1" applyAlignment="1">
      <alignment horizontal="center" vertical="center" wrapText="1"/>
    </xf>
    <xf numFmtId="0" fontId="75" fillId="0" borderId="0" xfId="0" applyFont="1" applyFill="1" applyBorder="1" applyAlignment="1">
      <alignment vertical="center" wrapText="1"/>
    </xf>
    <xf numFmtId="0" fontId="20" fillId="38" borderId="39" xfId="0" applyFont="1" applyFill="1" applyBorder="1" applyAlignment="1">
      <alignment vertical="top" wrapText="1"/>
    </xf>
    <xf numFmtId="0" fontId="20" fillId="38" borderId="113" xfId="0" applyFont="1" applyFill="1" applyBorder="1" applyAlignment="1">
      <alignment vertical="top" wrapText="1"/>
    </xf>
    <xf numFmtId="0" fontId="19" fillId="38" borderId="61" xfId="0" applyFont="1" applyFill="1" applyBorder="1" applyAlignment="1">
      <alignment vertical="top" wrapText="1"/>
    </xf>
    <xf numFmtId="0" fontId="19" fillId="38" borderId="19" xfId="0" applyFont="1" applyFill="1" applyBorder="1" applyAlignment="1">
      <alignment vertical="top" wrapText="1"/>
    </xf>
    <xf numFmtId="0" fontId="19" fillId="38" borderId="29" xfId="0" applyFont="1" applyFill="1" applyBorder="1" applyAlignment="1">
      <alignment vertical="top" wrapText="1"/>
    </xf>
    <xf numFmtId="0" fontId="19" fillId="38" borderId="24" xfId="0" applyFont="1" applyFill="1" applyBorder="1" applyAlignment="1">
      <alignment vertical="top" wrapText="1"/>
    </xf>
    <xf numFmtId="20" fontId="21" fillId="38" borderId="32" xfId="0" applyNumberFormat="1" applyFont="1" applyFill="1" applyBorder="1" applyAlignment="1">
      <alignment horizontal="center" vertical="center" wrapText="1"/>
    </xf>
    <xf numFmtId="20" fontId="78" fillId="38" borderId="105" xfId="0" applyNumberFormat="1" applyFont="1" applyFill="1" applyBorder="1" applyAlignment="1">
      <alignment horizontal="center" vertical="center" wrapText="1"/>
    </xf>
    <xf numFmtId="0" fontId="19" fillId="38" borderId="31" xfId="0" applyFont="1" applyFill="1" applyBorder="1" applyAlignment="1">
      <alignment horizontal="center" vertical="center" wrapText="1"/>
    </xf>
    <xf numFmtId="0" fontId="19" fillId="38" borderId="26" xfId="0" applyFont="1" applyFill="1" applyBorder="1" applyAlignment="1">
      <alignment horizontal="center" vertical="center" wrapText="1"/>
    </xf>
    <xf numFmtId="0" fontId="65" fillId="38" borderId="31" xfId="0" applyFont="1" applyFill="1" applyBorder="1" applyAlignment="1">
      <alignment horizontal="left" vertical="center" wrapText="1"/>
    </xf>
    <xf numFmtId="0" fontId="65" fillId="38" borderId="32" xfId="0" applyFont="1" applyFill="1" applyBorder="1" applyAlignment="1">
      <alignment horizontal="left" vertical="center" wrapText="1"/>
    </xf>
    <xf numFmtId="0" fontId="65" fillId="38" borderId="26" xfId="0" applyFont="1" applyFill="1" applyBorder="1" applyAlignment="1">
      <alignment horizontal="left" vertical="center" wrapText="1"/>
    </xf>
    <xf numFmtId="0" fontId="19" fillId="38" borderId="23" xfId="0" applyFont="1" applyFill="1" applyBorder="1" applyAlignment="1">
      <alignment vertical="center" wrapText="1"/>
    </xf>
    <xf numFmtId="0" fontId="19" fillId="38" borderId="25" xfId="0" applyFont="1" applyFill="1" applyBorder="1" applyAlignment="1">
      <alignment vertical="center" wrapText="1"/>
    </xf>
    <xf numFmtId="0" fontId="79" fillId="38" borderId="31" xfId="0" applyFont="1" applyFill="1" applyBorder="1" applyAlignment="1">
      <alignment horizontal="left" vertical="center"/>
    </xf>
    <xf numFmtId="0" fontId="79" fillId="38" borderId="32" xfId="0" applyFont="1" applyFill="1" applyBorder="1" applyAlignment="1">
      <alignment horizontal="left" vertical="center"/>
    </xf>
    <xf numFmtId="0" fontId="79" fillId="38" borderId="32" xfId="0" applyFont="1" applyFill="1" applyBorder="1" applyAlignment="1">
      <alignment horizontal="center" vertical="center"/>
    </xf>
    <xf numFmtId="0" fontId="79" fillId="38" borderId="26" xfId="0" applyFont="1" applyFill="1" applyBorder="1" applyAlignment="1">
      <alignment horizontal="center" vertical="center"/>
    </xf>
    <xf numFmtId="0" fontId="19" fillId="38" borderId="23" xfId="0" applyFont="1" applyFill="1" applyBorder="1" applyAlignment="1">
      <alignment horizontal="center" vertical="center" shrinkToFit="1"/>
    </xf>
    <xf numFmtId="0" fontId="19" fillId="38" borderId="25" xfId="0" applyFont="1" applyFill="1" applyBorder="1" applyAlignment="1">
      <alignment horizontal="center" vertical="center" shrinkToFit="1"/>
    </xf>
    <xf numFmtId="0" fontId="19" fillId="38" borderId="31" xfId="0" applyFont="1" applyFill="1" applyBorder="1" applyAlignment="1">
      <alignment vertical="top" wrapText="1"/>
    </xf>
    <xf numFmtId="0" fontId="19" fillId="38" borderId="26" xfId="0" applyFont="1" applyFill="1" applyBorder="1" applyAlignment="1">
      <alignment vertical="top" wrapText="1"/>
    </xf>
    <xf numFmtId="0" fontId="79" fillId="38" borderId="31" xfId="0" applyFont="1" applyFill="1" applyBorder="1" applyAlignment="1">
      <alignment horizontal="center" vertical="center" wrapText="1"/>
    </xf>
    <xf numFmtId="0" fontId="79" fillId="38" borderId="32" xfId="0" applyFont="1" applyFill="1" applyBorder="1" applyAlignment="1">
      <alignment horizontal="center" vertical="center" wrapText="1"/>
    </xf>
    <xf numFmtId="0" fontId="79" fillId="38" borderId="32" xfId="0" applyFont="1" applyFill="1" applyBorder="1" applyAlignment="1">
      <alignment horizontal="left" vertical="center" wrapText="1"/>
    </xf>
    <xf numFmtId="0" fontId="19" fillId="38" borderId="116" xfId="0" applyFont="1" applyFill="1" applyBorder="1" applyAlignment="1">
      <alignment horizontal="center" vertical="top" wrapText="1"/>
    </xf>
    <xf numFmtId="0" fontId="19" fillId="38" borderId="118" xfId="0" applyFont="1" applyFill="1" applyBorder="1" applyAlignment="1">
      <alignment horizontal="center" vertical="top" wrapText="1"/>
    </xf>
    <xf numFmtId="0" fontId="79" fillId="38" borderId="44" xfId="0" applyFont="1" applyFill="1" applyBorder="1" applyAlignment="1">
      <alignment horizontal="left" vertical="center" wrapText="1"/>
    </xf>
    <xf numFmtId="0" fontId="79" fillId="38" borderId="45" xfId="0" applyFont="1" applyFill="1" applyBorder="1" applyAlignment="1">
      <alignment horizontal="left" vertical="center" wrapText="1"/>
    </xf>
    <xf numFmtId="0" fontId="79" fillId="38" borderId="119" xfId="0" applyFont="1" applyFill="1" applyBorder="1" applyAlignment="1">
      <alignment horizontal="center" vertical="center" wrapText="1"/>
    </xf>
    <xf numFmtId="0" fontId="79" fillId="38" borderId="104" xfId="0" applyFont="1" applyFill="1" applyBorder="1" applyAlignment="1">
      <alignment horizontal="center" vertical="center" wrapText="1"/>
    </xf>
    <xf numFmtId="0" fontId="19" fillId="38" borderId="18" xfId="0" applyFont="1" applyFill="1" applyBorder="1" applyAlignment="1">
      <alignment horizontal="center" vertical="center"/>
    </xf>
    <xf numFmtId="0" fontId="19" fillId="38" borderId="20" xfId="0" applyFont="1" applyFill="1" applyBorder="1" applyAlignment="1">
      <alignment horizontal="center" vertical="center"/>
    </xf>
    <xf numFmtId="0" fontId="19" fillId="38" borderId="49" xfId="0" applyFont="1" applyFill="1" applyBorder="1" applyAlignment="1">
      <alignment horizontal="left" vertical="top" wrapText="1"/>
    </xf>
    <xf numFmtId="0" fontId="19" fillId="38" borderId="43" xfId="0" applyFont="1" applyFill="1" applyBorder="1" applyAlignment="1">
      <alignment horizontal="left" vertical="top" wrapText="1"/>
    </xf>
    <xf numFmtId="0" fontId="21" fillId="38" borderId="16" xfId="0" applyFont="1" applyFill="1" applyBorder="1" applyAlignment="1">
      <alignment horizontal="left" vertical="top" wrapText="1"/>
    </xf>
    <xf numFmtId="0" fontId="78" fillId="38" borderId="21" xfId="0" applyFont="1" applyFill="1" applyBorder="1" applyAlignment="1">
      <alignment horizontal="center" vertical="center" wrapText="1"/>
    </xf>
    <xf numFmtId="0" fontId="78" fillId="38" borderId="23" xfId="0" applyFont="1" applyFill="1" applyBorder="1" applyAlignment="1">
      <alignment horizontal="center" vertical="center" wrapText="1"/>
    </xf>
    <xf numFmtId="0" fontId="19" fillId="38" borderId="22" xfId="0" applyFont="1" applyFill="1" applyBorder="1" applyAlignment="1">
      <alignment horizontal="center" vertical="center" wrapText="1"/>
    </xf>
    <xf numFmtId="0" fontId="19" fillId="38" borderId="25" xfId="0" applyFont="1" applyFill="1" applyBorder="1" applyAlignment="1">
      <alignment horizontal="center" vertical="center" wrapText="1"/>
    </xf>
    <xf numFmtId="0" fontId="19" fillId="38" borderId="17" xfId="0" applyFont="1" applyFill="1" applyBorder="1" applyAlignment="1">
      <alignment horizontal="left" vertical="top" wrapText="1"/>
    </xf>
    <xf numFmtId="0" fontId="19" fillId="38" borderId="31" xfId="0" applyFont="1" applyFill="1" applyBorder="1" applyAlignment="1">
      <alignment horizontal="left" vertical="top" wrapText="1"/>
    </xf>
    <xf numFmtId="0" fontId="19" fillId="38" borderId="31" xfId="0" applyFont="1" applyFill="1" applyBorder="1" applyAlignment="1">
      <alignment vertical="center" wrapText="1"/>
    </xf>
    <xf numFmtId="0" fontId="19" fillId="38" borderId="32" xfId="0" applyFont="1" applyFill="1" applyBorder="1" applyAlignment="1">
      <alignment vertical="center" wrapText="1"/>
    </xf>
    <xf numFmtId="0" fontId="19" fillId="38" borderId="105" xfId="0" applyFont="1" applyFill="1" applyBorder="1" applyAlignment="1">
      <alignment vertical="center" wrapText="1"/>
    </xf>
    <xf numFmtId="0" fontId="19" fillId="38" borderId="31" xfId="0" applyFont="1" applyFill="1" applyBorder="1" applyAlignment="1">
      <alignment horizontal="left" vertical="center" wrapText="1"/>
    </xf>
    <xf numFmtId="0" fontId="19" fillId="38" borderId="32" xfId="0" applyFont="1" applyFill="1" applyBorder="1" applyAlignment="1">
      <alignment horizontal="left" vertical="center" wrapText="1"/>
    </xf>
    <xf numFmtId="0" fontId="19" fillId="38" borderId="26" xfId="0" applyFont="1" applyFill="1" applyBorder="1" applyAlignment="1">
      <alignment horizontal="left" vertical="center" wrapText="1"/>
    </xf>
    <xf numFmtId="0" fontId="19" fillId="38" borderId="18" xfId="0" applyFont="1" applyFill="1" applyBorder="1" applyAlignment="1">
      <alignment horizontal="left" vertical="center" wrapText="1"/>
    </xf>
    <xf numFmtId="0" fontId="19" fillId="38" borderId="19" xfId="0" applyFont="1" applyFill="1" applyBorder="1" applyAlignment="1">
      <alignment horizontal="left" vertical="center" wrapText="1"/>
    </xf>
    <xf numFmtId="0" fontId="19" fillId="38" borderId="100" xfId="0" applyFont="1" applyFill="1" applyBorder="1" applyAlignment="1">
      <alignment horizontal="left" vertical="center" wrapText="1"/>
    </xf>
    <xf numFmtId="0" fontId="19" fillId="38" borderId="32" xfId="0" applyFont="1" applyFill="1" applyBorder="1" applyAlignment="1">
      <alignment horizontal="left" vertical="top" wrapText="1"/>
    </xf>
    <xf numFmtId="0" fontId="19" fillId="38" borderId="105" xfId="0" applyFont="1" applyFill="1" applyBorder="1" applyAlignment="1">
      <alignment horizontal="left" vertical="top" wrapText="1"/>
    </xf>
    <xf numFmtId="0" fontId="34" fillId="0" borderId="26" xfId="0" applyFont="1" applyBorder="1" applyAlignment="1">
      <alignment horizontal="center" vertical="top" wrapText="1"/>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26" xfId="0" applyFont="1" applyBorder="1" applyAlignment="1">
      <alignment horizontal="left"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26" xfId="0" applyFont="1" applyBorder="1" applyAlignment="1">
      <alignment horizontal="center" vertical="center"/>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26" xfId="0" applyFont="1" applyBorder="1" applyAlignment="1">
      <alignment horizontal="center" vertical="center" wrapText="1"/>
    </xf>
    <xf numFmtId="0" fontId="42" fillId="0" borderId="17" xfId="0" applyFont="1" applyBorder="1" applyAlignment="1">
      <alignment horizontal="left" vertical="center"/>
    </xf>
    <xf numFmtId="0" fontId="35" fillId="0" borderId="35" xfId="0" applyFont="1" applyBorder="1" applyAlignment="1">
      <alignment horizontal="center" vertical="center" wrapText="1"/>
    </xf>
    <xf numFmtId="0" fontId="34" fillId="0" borderId="17" xfId="0" applyFont="1" applyBorder="1" applyAlignment="1">
      <alignment horizontal="left" vertical="center"/>
    </xf>
    <xf numFmtId="0" fontId="43" fillId="0" borderId="53" xfId="0" applyFont="1" applyBorder="1" applyAlignment="1">
      <alignment horizontal="center" vertical="center" wrapText="1"/>
    </xf>
    <xf numFmtId="0" fontId="43"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46" fillId="0" borderId="0" xfId="0" applyFont="1" applyAlignment="1">
      <alignment horizontal="left" vertical="center"/>
    </xf>
    <xf numFmtId="0" fontId="48" fillId="0" borderId="31" xfId="0" applyFont="1" applyBorder="1" applyAlignment="1">
      <alignment horizontal="left" vertical="center"/>
    </xf>
    <xf numFmtId="0" fontId="48" fillId="0" borderId="32" xfId="0" applyFont="1" applyBorder="1" applyAlignment="1">
      <alignment horizontal="left" vertical="center"/>
    </xf>
    <xf numFmtId="0" fontId="48" fillId="0" borderId="26" xfId="0" applyFont="1" applyBorder="1" applyAlignment="1">
      <alignment horizontal="left"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19" fillId="34" borderId="31" xfId="0" applyFont="1" applyFill="1" applyBorder="1" applyAlignment="1">
      <alignment horizontal="center" vertical="center"/>
    </xf>
    <xf numFmtId="0" fontId="19" fillId="34" borderId="32" xfId="0" applyFont="1" applyFill="1" applyBorder="1" applyAlignment="1">
      <alignment horizontal="center" vertical="center"/>
    </xf>
    <xf numFmtId="0" fontId="19" fillId="34" borderId="26" xfId="0" applyFont="1" applyFill="1" applyBorder="1" applyAlignment="1">
      <alignment horizontal="center" vertical="center"/>
    </xf>
    <xf numFmtId="0" fontId="26" fillId="34" borderId="0" xfId="0" applyFont="1" applyFill="1" applyAlignment="1">
      <alignment horizontal="center" vertical="center"/>
    </xf>
    <xf numFmtId="0" fontId="38" fillId="34" borderId="23" xfId="0" applyFont="1" applyFill="1" applyBorder="1" applyAlignment="1">
      <alignment horizontal="center" vertical="center"/>
    </xf>
    <xf numFmtId="0" fontId="38" fillId="34" borderId="24" xfId="0" applyFont="1" applyFill="1" applyBorder="1" applyAlignment="1">
      <alignment horizontal="center" vertical="center"/>
    </xf>
    <xf numFmtId="0" fontId="38" fillId="34" borderId="25" xfId="0" applyFont="1" applyFill="1" applyBorder="1" applyAlignment="1">
      <alignment horizontal="center" vertical="center"/>
    </xf>
    <xf numFmtId="0" fontId="34" fillId="0" borderId="31" xfId="0" applyFont="1" applyBorder="1" applyAlignment="1">
      <alignment horizontal="left"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26" xfId="0" applyFont="1" applyBorder="1" applyAlignment="1">
      <alignment horizontal="center"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19" fillId="0" borderId="0" xfId="0" applyFont="1" applyBorder="1" applyAlignment="1">
      <alignment horizontal="left"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32" fillId="0" borderId="0" xfId="0" applyFont="1" applyAlignment="1">
      <alignment horizontal="center" vertical="center"/>
    </xf>
    <xf numFmtId="0" fontId="34" fillId="0" borderId="21" xfId="0" applyFont="1" applyBorder="1" applyAlignment="1">
      <alignment horizontal="left" vertical="center" wrapText="1"/>
    </xf>
    <xf numFmtId="0" fontId="34" fillId="0" borderId="0" xfId="0" applyFont="1" applyBorder="1" applyAlignment="1">
      <alignment horizontal="left" vertical="center" wrapText="1"/>
    </xf>
    <xf numFmtId="0" fontId="34" fillId="0" borderId="22" xfId="0" applyFont="1" applyBorder="1" applyAlignment="1">
      <alignment horizontal="left" vertical="center" wrapText="1"/>
    </xf>
    <xf numFmtId="0" fontId="25" fillId="0" borderId="21" xfId="0" applyFont="1" applyBorder="1" applyAlignment="1">
      <alignment horizontal="left" vertical="center"/>
    </xf>
    <xf numFmtId="0" fontId="25" fillId="0" borderId="0" xfId="0" applyFont="1" applyBorder="1" applyAlignment="1">
      <alignment horizontal="left" vertical="center"/>
    </xf>
    <xf numFmtId="0" fontId="25" fillId="0" borderId="22" xfId="0" applyFont="1" applyBorder="1" applyAlignment="1">
      <alignment horizontal="left" vertical="center"/>
    </xf>
    <xf numFmtId="0" fontId="34" fillId="34" borderId="23" xfId="0" applyFont="1" applyFill="1" applyBorder="1" applyAlignment="1">
      <alignment horizontal="center" vertical="center"/>
    </xf>
    <xf numFmtId="0" fontId="34" fillId="34" borderId="24" xfId="0" applyFont="1" applyFill="1" applyBorder="1" applyAlignment="1">
      <alignment horizontal="center" vertical="center"/>
    </xf>
    <xf numFmtId="0" fontId="34" fillId="34" borderId="25" xfId="0" applyFont="1" applyFill="1" applyBorder="1" applyAlignment="1">
      <alignment horizontal="center" vertical="center"/>
    </xf>
    <xf numFmtId="0" fontId="39" fillId="0" borderId="21" xfId="0" applyFont="1" applyBorder="1" applyAlignment="1">
      <alignment horizontal="left" vertical="center" wrapText="1"/>
    </xf>
    <xf numFmtId="0" fontId="39" fillId="0" borderId="0" xfId="0" applyFont="1" applyBorder="1" applyAlignment="1">
      <alignment horizontal="left" vertical="center" wrapText="1"/>
    </xf>
    <xf numFmtId="0" fontId="39" fillId="0" borderId="22" xfId="0" applyFont="1" applyBorder="1" applyAlignment="1">
      <alignment horizontal="left" vertical="center" wrapText="1"/>
    </xf>
    <xf numFmtId="0" fontId="34" fillId="0" borderId="0" xfId="0" applyNumberFormat="1" applyFont="1" applyFill="1" applyAlignment="1">
      <alignment horizontal="left" vertical="center" shrinkToFi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46" fillId="0" borderId="24" xfId="0" applyFont="1" applyFill="1" applyBorder="1" applyAlignment="1">
      <alignment horizontal="left" vertical="center"/>
    </xf>
    <xf numFmtId="0" fontId="30" fillId="0" borderId="14" xfId="44" applyFont="1" applyFill="1" applyBorder="1" applyAlignment="1">
      <alignment horizontal="center" vertical="center"/>
    </xf>
    <xf numFmtId="0" fontId="30" fillId="0" borderId="15" xfId="44" applyFont="1" applyFill="1" applyBorder="1" applyAlignment="1">
      <alignment horizontal="center" vertical="center"/>
    </xf>
    <xf numFmtId="0" fontId="30" fillId="0" borderId="56" xfId="44" applyFont="1" applyFill="1" applyBorder="1" applyAlignment="1">
      <alignment horizontal="center" vertical="center"/>
    </xf>
    <xf numFmtId="0" fontId="30" fillId="0" borderId="57" xfId="44" applyFont="1" applyFill="1" applyBorder="1" applyAlignment="1">
      <alignment horizontal="center" vertical="center"/>
    </xf>
    <xf numFmtId="0" fontId="28" fillId="0" borderId="54" xfId="44" applyFont="1" applyFill="1" applyBorder="1" applyAlignment="1">
      <alignment horizontal="center" vertical="center"/>
    </xf>
    <xf numFmtId="0" fontId="28" fillId="0" borderId="58" xfId="44" applyFont="1" applyFill="1" applyBorder="1" applyAlignment="1">
      <alignment horizontal="center" vertical="center"/>
    </xf>
    <xf numFmtId="0" fontId="28" fillId="0" borderId="41" xfId="44" applyFont="1" applyFill="1" applyBorder="1" applyAlignment="1">
      <alignment horizontal="center" vertical="center"/>
    </xf>
    <xf numFmtId="0" fontId="28" fillId="0" borderId="40" xfId="44" applyFont="1" applyFill="1" applyBorder="1" applyAlignment="1">
      <alignment horizontal="center" vertical="center"/>
    </xf>
    <xf numFmtId="0" fontId="28" fillId="0" borderId="55" xfId="44" applyFont="1" applyFill="1" applyBorder="1" applyAlignment="1">
      <alignment horizontal="center" vertical="center"/>
    </xf>
    <xf numFmtId="0" fontId="28" fillId="0" borderId="60" xfId="44" applyFont="1" applyFill="1" applyBorder="1" applyAlignment="1">
      <alignment horizontal="center" vertical="center"/>
    </xf>
    <xf numFmtId="0" fontId="25" fillId="35" borderId="49" xfId="0" applyFont="1" applyFill="1" applyBorder="1" applyAlignment="1">
      <alignment horizontal="center" vertical="center" wrapText="1"/>
    </xf>
    <xf numFmtId="0" fontId="25" fillId="35" borderId="50" xfId="0" applyFont="1" applyFill="1" applyBorder="1" applyAlignment="1">
      <alignment horizontal="center" vertical="center" wrapText="1"/>
    </xf>
    <xf numFmtId="0" fontId="25" fillId="35" borderId="45" xfId="0" applyFont="1" applyFill="1" applyBorder="1" applyAlignment="1">
      <alignment horizontal="center" vertical="center" wrapText="1"/>
    </xf>
    <xf numFmtId="0" fontId="25" fillId="35" borderId="48" xfId="0" applyFont="1" applyFill="1" applyBorder="1" applyAlignment="1">
      <alignment horizontal="center" vertical="center"/>
    </xf>
    <xf numFmtId="0" fontId="25" fillId="35" borderId="17" xfId="0" applyFont="1" applyFill="1" applyBorder="1" applyAlignment="1">
      <alignment horizontal="center" vertical="center"/>
    </xf>
    <xf numFmtId="0" fontId="25" fillId="35" borderId="43" xfId="0" applyFont="1" applyFill="1" applyBorder="1" applyAlignment="1">
      <alignment horizontal="center" vertical="center" wrapText="1"/>
    </xf>
    <xf numFmtId="0" fontId="25" fillId="35" borderId="47" xfId="0" applyFont="1" applyFill="1" applyBorder="1" applyAlignment="1">
      <alignment horizontal="center" vertical="center" wrapText="1"/>
    </xf>
    <xf numFmtId="0" fontId="25" fillId="35" borderId="80" xfId="0" applyFont="1" applyFill="1" applyBorder="1" applyAlignment="1">
      <alignment horizontal="center" vertical="center" shrinkToFit="1"/>
    </xf>
    <xf numFmtId="0" fontId="25" fillId="35" borderId="81" xfId="0" applyFont="1" applyFill="1" applyBorder="1" applyAlignment="1">
      <alignment horizontal="center" vertical="center" shrinkToFit="1"/>
    </xf>
    <xf numFmtId="0" fontId="25" fillId="35" borderId="82" xfId="0" applyFont="1" applyFill="1" applyBorder="1" applyAlignment="1">
      <alignment horizontal="center" vertical="center"/>
    </xf>
    <xf numFmtId="0" fontId="25" fillId="35" borderId="52" xfId="0" applyFont="1" applyFill="1" applyBorder="1" applyAlignment="1">
      <alignment horizontal="center" vertical="center"/>
    </xf>
    <xf numFmtId="0" fontId="50" fillId="35" borderId="49" xfId="0" applyFont="1" applyFill="1" applyBorder="1" applyAlignment="1">
      <alignment horizontal="center" vertical="center" wrapText="1"/>
    </xf>
    <xf numFmtId="0" fontId="50" fillId="35" borderId="50" xfId="0" applyFont="1" applyFill="1" applyBorder="1" applyAlignment="1">
      <alignment horizontal="center" vertical="center" wrapText="1"/>
    </xf>
    <xf numFmtId="0" fontId="25" fillId="35" borderId="80" xfId="0" applyFont="1" applyFill="1" applyBorder="1" applyAlignment="1">
      <alignment horizontal="center" vertical="center"/>
    </xf>
    <xf numFmtId="0" fontId="25" fillId="35" borderId="83" xfId="0" applyFont="1" applyFill="1" applyBorder="1" applyAlignment="1">
      <alignment horizontal="center" vertical="center"/>
    </xf>
    <xf numFmtId="0" fontId="25" fillId="35" borderId="81" xfId="0" applyFont="1" applyFill="1" applyBorder="1" applyAlignment="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B000000}"/>
    <cellStyle name="標準 3" xfId="44" xr:uid="{00000000-0005-0000-0000-00002C000000}"/>
    <cellStyle name="良い" xfId="6" builtinId="26" customBuiltin="1"/>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ndense val="0"/>
        <extend val="0"/>
        <color indexed="20"/>
      </font>
      <fill>
        <patternFill>
          <bgColor indexed="45"/>
        </patternFill>
      </fill>
    </dxf>
    <dxf>
      <font>
        <b val="0"/>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3"/>
  <sheetViews>
    <sheetView view="pageBreakPreview" zoomScale="80" zoomScaleNormal="100" zoomScaleSheetLayoutView="80" workbookViewId="0">
      <selection activeCell="AB12" sqref="AB12"/>
    </sheetView>
  </sheetViews>
  <sheetFormatPr defaultColWidth="8.875" defaultRowHeight="13.5"/>
  <cols>
    <col min="1" max="23" width="4.25" style="250" customWidth="1"/>
    <col min="24" max="16384" width="8.875" style="250"/>
  </cols>
  <sheetData>
    <row r="1" spans="1:36" s="248" customFormat="1" ht="20.25" customHeight="1">
      <c r="A1" s="340" t="s">
        <v>361</v>
      </c>
      <c r="B1" s="341"/>
      <c r="C1" s="341"/>
      <c r="D1" s="341"/>
      <c r="E1" s="341"/>
      <c r="F1" s="341"/>
      <c r="G1" s="341"/>
      <c r="H1" s="341"/>
      <c r="I1" s="341"/>
      <c r="J1" s="341"/>
      <c r="K1" s="341"/>
      <c r="L1" s="341"/>
      <c r="M1" s="341"/>
      <c r="N1" s="341"/>
      <c r="O1" s="341"/>
      <c r="P1" s="341"/>
      <c r="Q1" s="341"/>
      <c r="R1" s="341"/>
      <c r="S1" s="341"/>
      <c r="T1" s="341"/>
      <c r="U1" s="341"/>
      <c r="V1" s="341"/>
      <c r="W1" s="341"/>
    </row>
    <row r="2" spans="1:36">
      <c r="A2" s="249"/>
    </row>
    <row r="3" spans="1:36">
      <c r="A3" s="249"/>
    </row>
    <row r="4" spans="1:36">
      <c r="A4" s="249"/>
    </row>
    <row r="5" spans="1:36">
      <c r="A5" s="249"/>
    </row>
    <row r="6" spans="1:36">
      <c r="A6" s="249"/>
      <c r="AJ6" s="270"/>
    </row>
    <row r="7" spans="1:36">
      <c r="A7" s="249"/>
    </row>
    <row r="8" spans="1:36">
      <c r="A8" s="249"/>
    </row>
    <row r="9" spans="1:36" s="251" customFormat="1" ht="21" customHeight="1">
      <c r="A9" s="342" t="s">
        <v>378</v>
      </c>
      <c r="B9" s="343"/>
      <c r="C9" s="343"/>
      <c r="D9" s="343"/>
      <c r="E9" s="343"/>
      <c r="F9" s="343"/>
      <c r="G9" s="343"/>
      <c r="H9" s="343"/>
      <c r="I9" s="343"/>
      <c r="J9" s="343"/>
      <c r="K9" s="343"/>
      <c r="L9" s="343"/>
      <c r="M9" s="343"/>
      <c r="N9" s="343"/>
      <c r="O9" s="343"/>
      <c r="P9" s="343"/>
      <c r="Q9" s="343"/>
      <c r="R9" s="343"/>
      <c r="S9" s="343"/>
      <c r="T9" s="343"/>
      <c r="U9" s="343"/>
      <c r="V9" s="343"/>
      <c r="W9" s="343"/>
    </row>
    <row r="10" spans="1:36" ht="17.25">
      <c r="A10" s="252"/>
    </row>
    <row r="11" spans="1:36" ht="17.25">
      <c r="A11" s="252"/>
    </row>
    <row r="12" spans="1:36" ht="17.25">
      <c r="A12" s="253"/>
    </row>
    <row r="13" spans="1:36" ht="20.25" customHeight="1">
      <c r="A13" s="254"/>
      <c r="Q13" s="255" t="s">
        <v>201</v>
      </c>
      <c r="R13" s="256" t="s">
        <v>205</v>
      </c>
      <c r="S13" s="250" t="s">
        <v>200</v>
      </c>
      <c r="T13" s="256" t="s">
        <v>205</v>
      </c>
      <c r="U13" s="250" t="s">
        <v>199</v>
      </c>
      <c r="V13" s="256" t="s">
        <v>205</v>
      </c>
      <c r="W13" s="250" t="s">
        <v>198</v>
      </c>
    </row>
    <row r="14" spans="1:36" s="248" customFormat="1" ht="20.25" customHeight="1">
      <c r="A14" s="257"/>
      <c r="Q14" s="258"/>
      <c r="R14" s="259"/>
      <c r="T14" s="259"/>
      <c r="V14" s="259"/>
    </row>
    <row r="15" spans="1:36" s="248" customFormat="1" ht="20.25" customHeight="1">
      <c r="A15" s="257"/>
      <c r="Q15" s="258"/>
      <c r="R15" s="259"/>
      <c r="T15" s="259"/>
      <c r="V15" s="259"/>
    </row>
    <row r="16" spans="1:36" s="248" customFormat="1" ht="20.25" customHeight="1">
      <c r="A16" s="253"/>
    </row>
    <row r="17" spans="1:23" s="248" customFormat="1" ht="20.25" customHeight="1">
      <c r="A17" s="340" t="s">
        <v>142</v>
      </c>
      <c r="B17" s="341"/>
      <c r="C17" s="341"/>
      <c r="D17" s="341"/>
      <c r="E17" s="341"/>
      <c r="F17" s="341"/>
      <c r="G17" s="341"/>
      <c r="H17" s="341"/>
      <c r="I17" s="341"/>
      <c r="J17" s="341"/>
      <c r="K17" s="341"/>
      <c r="L17" s="341"/>
      <c r="M17" s="341"/>
      <c r="N17" s="341"/>
      <c r="O17" s="341"/>
      <c r="P17" s="341"/>
      <c r="Q17" s="341"/>
      <c r="R17" s="341"/>
      <c r="S17" s="341"/>
      <c r="T17" s="341"/>
      <c r="U17" s="341"/>
      <c r="V17" s="341"/>
      <c r="W17" s="341"/>
    </row>
    <row r="18" spans="1:23" s="248" customFormat="1" ht="20.25" customHeight="1">
      <c r="A18" s="344" t="s">
        <v>362</v>
      </c>
      <c r="B18" s="345"/>
      <c r="C18" s="345"/>
      <c r="D18" s="345"/>
      <c r="E18" s="345"/>
      <c r="F18" s="345"/>
      <c r="G18" s="345"/>
      <c r="H18" s="345"/>
      <c r="I18" s="345"/>
      <c r="J18" s="345"/>
      <c r="K18" s="345"/>
      <c r="L18" s="345"/>
      <c r="M18" s="345"/>
      <c r="N18" s="345"/>
      <c r="O18" s="345"/>
      <c r="P18" s="345"/>
      <c r="Q18" s="345"/>
      <c r="R18" s="345"/>
      <c r="S18" s="345"/>
      <c r="T18" s="345"/>
      <c r="U18" s="345"/>
      <c r="V18" s="345"/>
      <c r="W18" s="345"/>
    </row>
    <row r="19" spans="1:23" s="248" customFormat="1" ht="20.25" customHeight="1">
      <c r="A19" s="253"/>
    </row>
    <row r="20" spans="1:23" s="248" customFormat="1" ht="20.25" customHeight="1">
      <c r="A20" s="253"/>
    </row>
    <row r="21" spans="1:23" s="248" customFormat="1" ht="20.25" customHeight="1">
      <c r="A21" s="253"/>
    </row>
    <row r="22" spans="1:23" s="248" customFormat="1" ht="20.25" customHeight="1">
      <c r="A22" s="253"/>
    </row>
    <row r="23" spans="1:23" s="248" customFormat="1" ht="20.25" customHeight="1">
      <c r="A23" s="253"/>
    </row>
    <row r="24" spans="1:23" s="248" customFormat="1" ht="20.25" customHeight="1">
      <c r="B24" s="260"/>
      <c r="C24" s="260"/>
      <c r="D24" s="260"/>
      <c r="E24" s="260"/>
      <c r="F24" s="260"/>
      <c r="G24" s="260"/>
      <c r="H24" s="260"/>
      <c r="I24" s="260"/>
      <c r="J24" s="260"/>
      <c r="K24" s="261" t="s">
        <v>363</v>
      </c>
      <c r="L24" s="261"/>
      <c r="O24" s="338"/>
      <c r="P24" s="338"/>
      <c r="Q24" s="338"/>
      <c r="R24" s="338"/>
      <c r="S24" s="338"/>
      <c r="T24" s="338"/>
      <c r="U24" s="338"/>
      <c r="V24" s="338"/>
      <c r="W24" s="338"/>
    </row>
    <row r="25" spans="1:23" s="248" customFormat="1" ht="20.25" customHeight="1">
      <c r="B25" s="260"/>
      <c r="C25" s="260"/>
      <c r="D25" s="260"/>
      <c r="E25" s="260"/>
      <c r="F25" s="260"/>
      <c r="G25" s="260"/>
      <c r="H25" s="260"/>
      <c r="I25" s="260" t="s">
        <v>202</v>
      </c>
      <c r="K25" s="260" t="s">
        <v>364</v>
      </c>
      <c r="L25" s="260"/>
      <c r="O25" s="339"/>
      <c r="P25" s="339"/>
      <c r="Q25" s="339"/>
      <c r="R25" s="339"/>
      <c r="S25" s="339"/>
      <c r="T25" s="339"/>
      <c r="U25" s="339"/>
      <c r="V25" s="339"/>
      <c r="W25" s="339"/>
    </row>
    <row r="26" spans="1:23" s="248" customFormat="1" ht="20.25" customHeight="1">
      <c r="B26" s="260"/>
      <c r="C26" s="260"/>
      <c r="D26" s="260"/>
      <c r="E26" s="260"/>
      <c r="F26" s="260"/>
      <c r="G26" s="260"/>
      <c r="H26" s="260"/>
      <c r="I26" s="260"/>
      <c r="J26" s="260"/>
      <c r="K26" s="260" t="s">
        <v>289</v>
      </c>
      <c r="L26" s="260"/>
      <c r="O26" s="262"/>
      <c r="P26" s="262"/>
      <c r="Q26" s="262"/>
      <c r="R26" s="262"/>
      <c r="S26" s="262"/>
      <c r="T26" s="262"/>
      <c r="U26" s="262"/>
      <c r="V26" s="262"/>
      <c r="W26" s="262"/>
    </row>
    <row r="27" spans="1:23" s="248" customFormat="1" ht="20.25" customHeight="1">
      <c r="B27" s="260"/>
      <c r="C27" s="260"/>
      <c r="D27" s="260"/>
      <c r="E27" s="260"/>
      <c r="F27" s="260"/>
      <c r="G27" s="260"/>
      <c r="H27" s="260"/>
      <c r="I27" s="260"/>
      <c r="J27" s="260"/>
      <c r="K27" s="260"/>
      <c r="L27" s="260"/>
      <c r="M27" s="260"/>
      <c r="O27" s="263"/>
      <c r="P27" s="263"/>
      <c r="Q27" s="263"/>
      <c r="R27" s="263"/>
      <c r="S27" s="263"/>
      <c r="T27" s="263"/>
      <c r="U27" s="263"/>
      <c r="V27" s="263"/>
      <c r="W27" s="263"/>
    </row>
    <row r="28" spans="1:23" s="248" customFormat="1" ht="20.25" customHeight="1">
      <c r="A28" s="253"/>
    </row>
    <row r="29" spans="1:23" s="248" customFormat="1" ht="20.25" customHeight="1">
      <c r="A29" s="253"/>
    </row>
    <row r="30" spans="1:23" s="248" customFormat="1" ht="20.25" customHeight="1">
      <c r="A30" s="253"/>
    </row>
    <row r="31" spans="1:23" s="248" customFormat="1" ht="20.25" customHeight="1">
      <c r="A31" s="253"/>
    </row>
    <row r="32" spans="1:23" s="248" customFormat="1" ht="20.25" customHeight="1">
      <c r="A32" s="336" t="s">
        <v>365</v>
      </c>
      <c r="B32" s="337"/>
      <c r="C32" s="337"/>
      <c r="D32" s="337"/>
      <c r="E32" s="337"/>
      <c r="F32" s="337"/>
      <c r="G32" s="337"/>
      <c r="H32" s="337"/>
      <c r="I32" s="337"/>
      <c r="J32" s="337"/>
      <c r="K32" s="337"/>
      <c r="L32" s="337"/>
      <c r="M32" s="337"/>
      <c r="N32" s="337"/>
      <c r="O32" s="337"/>
      <c r="P32" s="337"/>
      <c r="Q32" s="337"/>
      <c r="R32" s="337"/>
      <c r="S32" s="337"/>
      <c r="T32" s="337"/>
      <c r="U32" s="337"/>
      <c r="V32" s="337"/>
      <c r="W32" s="337"/>
    </row>
    <row r="33" spans="1:24" s="248" customFormat="1" ht="20.25" customHeight="1">
      <c r="A33" s="264"/>
    </row>
    <row r="34" spans="1:24" s="248" customFormat="1" ht="20.25" customHeight="1">
      <c r="A34" s="264"/>
    </row>
    <row r="35" spans="1:24" s="248" customFormat="1" ht="20.25" customHeight="1">
      <c r="A35" s="264"/>
    </row>
    <row r="36" spans="1:24" ht="20.25" customHeight="1">
      <c r="A36" s="249"/>
    </row>
    <row r="37" spans="1:24" s="266" customFormat="1" ht="20.25" customHeight="1">
      <c r="A37" s="265"/>
      <c r="B37" s="266" t="s">
        <v>366</v>
      </c>
    </row>
    <row r="38" spans="1:24" s="266" customFormat="1" ht="20.25" customHeight="1">
      <c r="A38" s="265"/>
      <c r="B38" s="267">
        <v>1</v>
      </c>
      <c r="C38" s="266" t="s">
        <v>367</v>
      </c>
    </row>
    <row r="39" spans="1:24" s="266" customFormat="1" ht="20.25" customHeight="1">
      <c r="A39" s="265"/>
      <c r="B39" s="267">
        <v>2</v>
      </c>
      <c r="C39" s="266" t="s">
        <v>368</v>
      </c>
      <c r="S39" s="268"/>
      <c r="T39" s="268"/>
      <c r="U39" s="268"/>
      <c r="V39" s="268"/>
      <c r="W39" s="268"/>
      <c r="X39" s="268"/>
    </row>
    <row r="40" spans="1:24" s="266" customFormat="1" ht="20.25" customHeight="1">
      <c r="A40" s="265"/>
      <c r="B40" s="267">
        <v>3</v>
      </c>
      <c r="C40" s="266" t="s">
        <v>369</v>
      </c>
      <c r="F40" s="268"/>
    </row>
    <row r="41" spans="1:24" s="266" customFormat="1" ht="20.25" customHeight="1">
      <c r="A41" s="269"/>
      <c r="B41" s="267">
        <v>4</v>
      </c>
      <c r="C41" s="266" t="s">
        <v>370</v>
      </c>
    </row>
    <row r="42" spans="1:24" s="266" customFormat="1" ht="20.25" customHeight="1">
      <c r="A42" s="265"/>
      <c r="B42" s="267">
        <v>5</v>
      </c>
      <c r="C42" s="266" t="s">
        <v>371</v>
      </c>
    </row>
    <row r="43" spans="1:24" s="266" customFormat="1" ht="20.25" customHeight="1">
      <c r="A43" s="265"/>
      <c r="B43" s="267">
        <v>6</v>
      </c>
      <c r="C43" s="266" t="s">
        <v>372</v>
      </c>
    </row>
    <row r="44" spans="1:24" s="266" customFormat="1" ht="20.25" customHeight="1">
      <c r="A44" s="265"/>
      <c r="B44" s="267"/>
      <c r="C44" s="266" t="s">
        <v>373</v>
      </c>
    </row>
    <row r="45" spans="1:24" s="266" customFormat="1" ht="20.25" customHeight="1">
      <c r="A45" s="265"/>
      <c r="B45" s="267"/>
      <c r="C45" s="266" t="s">
        <v>374</v>
      </c>
    </row>
    <row r="46" spans="1:24" s="266" customFormat="1" ht="20.25" customHeight="1">
      <c r="B46" s="267">
        <v>7</v>
      </c>
      <c r="C46" s="266" t="s">
        <v>375</v>
      </c>
    </row>
    <row r="47" spans="1:24" s="266" customFormat="1" ht="20.25" customHeight="1">
      <c r="B47" s="267">
        <v>8</v>
      </c>
      <c r="C47" s="266" t="s">
        <v>376</v>
      </c>
    </row>
    <row r="48" spans="1:24" s="266" customFormat="1" ht="20.25" customHeight="1">
      <c r="B48" s="267"/>
    </row>
    <row r="49" ht="20.25" customHeight="1"/>
    <row r="50" ht="20.25" customHeight="1"/>
    <row r="51" ht="20.25" customHeight="1"/>
    <row r="52" ht="20.25" customHeight="1"/>
    <row r="53" ht="20.25" customHeight="1"/>
  </sheetData>
  <mergeCells count="7">
    <mergeCell ref="A32:W32"/>
    <mergeCell ref="O24:W24"/>
    <mergeCell ref="O25:W25"/>
    <mergeCell ref="A1:W1"/>
    <mergeCell ref="A9:W9"/>
    <mergeCell ref="A17:W17"/>
    <mergeCell ref="A18:W18"/>
  </mergeCells>
  <phoneticPr fontId="18"/>
  <conditionalFormatting sqref="A25:I25 A26:J26 A24:J24 K24:L26 A27:N27 X24:XFD27 N24:O26 A28:XFD37 A49:XFD1048576 A38:A48 A1:XFD23 D38:XFD48">
    <cfRule type="containsText" dxfId="55" priority="9" operator="containsText" text="選択">
      <formula>NOT(ISERROR(SEARCH("選択",A1)))</formula>
    </cfRule>
  </conditionalFormatting>
  <conditionalFormatting sqref="B38:C38">
    <cfRule type="containsText" dxfId="54" priority="8" operator="containsText" text="選択">
      <formula>NOT(ISERROR(SEARCH("選択",B38)))</formula>
    </cfRule>
  </conditionalFormatting>
  <conditionalFormatting sqref="B39:C39">
    <cfRule type="containsText" dxfId="53" priority="7" operator="containsText" text="選択">
      <formula>NOT(ISERROR(SEARCH("選択",B39)))</formula>
    </cfRule>
  </conditionalFormatting>
  <conditionalFormatting sqref="B40:C40">
    <cfRule type="containsText" dxfId="52" priority="6" operator="containsText" text="選択">
      <formula>NOT(ISERROR(SEARCH("選択",B40)))</formula>
    </cfRule>
  </conditionalFormatting>
  <conditionalFormatting sqref="B41:C41">
    <cfRule type="containsText" dxfId="51" priority="5" operator="containsText" text="選択">
      <formula>NOT(ISERROR(SEARCH("選択",B41)))</formula>
    </cfRule>
  </conditionalFormatting>
  <conditionalFormatting sqref="B42:C42">
    <cfRule type="containsText" dxfId="50" priority="4" operator="containsText" text="選択">
      <formula>NOT(ISERROR(SEARCH("選択",B42)))</formula>
    </cfRule>
  </conditionalFormatting>
  <conditionalFormatting sqref="B42:C48">
    <cfRule type="containsText" dxfId="49" priority="3" operator="containsText" text="選択">
      <formula>NOT(ISERROR(SEARCH("選択",B42)))</formula>
    </cfRule>
  </conditionalFormatting>
  <conditionalFormatting sqref="B40:C40">
    <cfRule type="containsText" dxfId="48" priority="2" operator="containsText" text="選択">
      <formula>NOT(ISERROR(SEARCH("選択",B40)))</formula>
    </cfRule>
  </conditionalFormatting>
  <conditionalFormatting sqref="B41:C41">
    <cfRule type="containsText" dxfId="47" priority="1" operator="containsText" text="選択">
      <formula>NOT(ISERROR(SEARCH("選択",B41)))</formula>
    </cfRule>
  </conditionalFormatting>
  <dataValidations count="4">
    <dataValidation type="list" allowBlank="1" showInputMessage="1" showErrorMessage="1" sqref="T13:T15" xr:uid="{00000000-0002-0000-0000-000000000000}">
      <formula1>"選択,1,2,3,4,5,6,7,8,9,10,11,12"</formula1>
    </dataValidation>
    <dataValidation type="list" allowBlank="1" showInputMessage="1" showErrorMessage="1" sqref="V13:V15" xr:uid="{00000000-0002-0000-0000-000001000000}">
      <formula1>"選択,1,2,3,4,5,6,7,8,9,10,11,12,13,14,15,16,17,18,19,20,21,22,23,24,25,26,27,28,29,30,31"</formula1>
    </dataValidation>
    <dataValidation type="list" allowBlank="1" showInputMessage="1" showErrorMessage="1" sqref="R14:R15" xr:uid="{00000000-0002-0000-0000-000002000000}">
      <formula1>"選択,29,30"</formula1>
    </dataValidation>
    <dataValidation type="list" allowBlank="1" showInputMessage="1" showErrorMessage="1" sqref="R13" xr:uid="{78097ACE-A4B7-4FC4-8EE2-2157582F1876}">
      <formula1>"選択,30,31"</formula1>
    </dataValidation>
  </dataValidations>
  <printOptions horizontalCentered="1"/>
  <pageMargins left="0.70866141732283472" right="0.70866141732283472" top="0.74803149606299213" bottom="0.74803149606299213" header="0.31496062992125984" footer="0.31496062992125984"/>
  <pageSetup paperSize="9" scale="77"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3"/>
  <sheetViews>
    <sheetView tabSelected="1" zoomScaleNormal="100" workbookViewId="0">
      <selection activeCell="AC12" sqref="AC12"/>
    </sheetView>
  </sheetViews>
  <sheetFormatPr defaultColWidth="8.875" defaultRowHeight="13.5"/>
  <cols>
    <col min="1" max="1" width="1.25" style="13" customWidth="1"/>
    <col min="2" max="21" width="4.5" style="13" customWidth="1"/>
    <col min="22" max="22" width="3.75" style="13" customWidth="1"/>
    <col min="23" max="27" width="4" style="13" customWidth="1"/>
    <col min="28" max="16384" width="8.875" style="13"/>
  </cols>
  <sheetData>
    <row r="1" spans="2:22">
      <c r="B1" s="13" t="s">
        <v>39</v>
      </c>
    </row>
    <row r="2" spans="2:22">
      <c r="N2" s="13" t="s">
        <v>207</v>
      </c>
      <c r="P2" s="16" t="s">
        <v>201</v>
      </c>
      <c r="Q2" s="256" t="s">
        <v>205</v>
      </c>
      <c r="R2" s="13" t="s">
        <v>200</v>
      </c>
      <c r="S2" s="17" t="s">
        <v>205</v>
      </c>
      <c r="T2" s="13" t="s">
        <v>199</v>
      </c>
      <c r="U2" s="17" t="s">
        <v>205</v>
      </c>
      <c r="V2" s="13" t="s">
        <v>198</v>
      </c>
    </row>
    <row r="3" spans="2:22" ht="18.75">
      <c r="B3" s="376" t="s">
        <v>0</v>
      </c>
      <c r="C3" s="376"/>
      <c r="D3" s="376"/>
      <c r="E3" s="376"/>
      <c r="F3" s="376"/>
      <c r="G3" s="376"/>
      <c r="H3" s="376"/>
      <c r="I3" s="376"/>
      <c r="J3" s="376"/>
      <c r="K3" s="376"/>
      <c r="L3" s="376"/>
      <c r="M3" s="376"/>
      <c r="N3" s="376"/>
      <c r="O3" s="376"/>
      <c r="P3" s="376"/>
      <c r="Q3" s="376"/>
      <c r="R3" s="376"/>
      <c r="S3" s="376"/>
      <c r="T3" s="376"/>
      <c r="U3" s="376"/>
      <c r="V3" s="376"/>
    </row>
    <row r="5" spans="2:22" ht="21.75" customHeight="1">
      <c r="B5" s="346" t="s">
        <v>1</v>
      </c>
      <c r="C5" s="347"/>
      <c r="D5" s="347"/>
      <c r="E5" s="347"/>
      <c r="F5" s="347"/>
      <c r="G5" s="348"/>
      <c r="H5" s="346" t="s">
        <v>377</v>
      </c>
      <c r="I5" s="347"/>
      <c r="J5" s="347"/>
      <c r="K5" s="347"/>
      <c r="L5" s="347"/>
      <c r="M5" s="347"/>
      <c r="N5" s="347"/>
      <c r="O5" s="18"/>
      <c r="P5" s="18"/>
      <c r="Q5" s="18"/>
      <c r="R5" s="18"/>
      <c r="S5" s="18"/>
      <c r="T5" s="18"/>
      <c r="U5" s="18"/>
      <c r="V5" s="19"/>
    </row>
    <row r="6" spans="2:22" ht="21.75" customHeight="1">
      <c r="B6" s="357" t="s">
        <v>346</v>
      </c>
      <c r="C6" s="358"/>
      <c r="D6" s="359"/>
      <c r="E6" s="386"/>
      <c r="F6" s="387"/>
      <c r="G6" s="387"/>
      <c r="H6" s="387"/>
      <c r="I6" s="387"/>
      <c r="J6" s="387"/>
      <c r="K6" s="387"/>
      <c r="L6" s="387"/>
      <c r="M6" s="387"/>
      <c r="N6" s="387"/>
      <c r="O6" s="387"/>
      <c r="P6" s="387"/>
      <c r="Q6" s="387"/>
      <c r="R6" s="387"/>
      <c r="S6" s="387"/>
      <c r="T6" s="387"/>
      <c r="U6" s="387"/>
      <c r="V6" s="388"/>
    </row>
    <row r="7" spans="2:22" ht="30" customHeight="1">
      <c r="B7" s="364"/>
      <c r="C7" s="365"/>
      <c r="D7" s="366"/>
      <c r="E7" s="354"/>
      <c r="F7" s="355"/>
      <c r="G7" s="355"/>
      <c r="H7" s="355"/>
      <c r="I7" s="355"/>
      <c r="J7" s="355"/>
      <c r="K7" s="355"/>
      <c r="L7" s="355"/>
      <c r="M7" s="355"/>
      <c r="N7" s="355"/>
      <c r="O7" s="355"/>
      <c r="P7" s="355"/>
      <c r="Q7" s="355"/>
      <c r="R7" s="355"/>
      <c r="S7" s="355"/>
      <c r="T7" s="355"/>
      <c r="U7" s="355"/>
      <c r="V7" s="356"/>
    </row>
    <row r="8" spans="2:22" ht="13.5" customHeight="1">
      <c r="B8" s="357" t="s">
        <v>212</v>
      </c>
      <c r="C8" s="358"/>
      <c r="D8" s="359"/>
      <c r="E8" s="367" t="s">
        <v>347</v>
      </c>
      <c r="F8" s="367"/>
      <c r="G8" s="367"/>
      <c r="H8" s="368"/>
      <c r="I8" s="369"/>
      <c r="J8" s="369"/>
      <c r="K8" s="369"/>
      <c r="L8" s="369"/>
      <c r="M8" s="369"/>
      <c r="N8" s="369"/>
      <c r="O8" s="369"/>
      <c r="P8" s="369"/>
      <c r="Q8" s="369"/>
      <c r="R8" s="369"/>
      <c r="S8" s="369"/>
      <c r="T8" s="369"/>
      <c r="U8" s="369"/>
      <c r="V8" s="370"/>
    </row>
    <row r="9" spans="2:22" ht="24" customHeight="1">
      <c r="B9" s="360"/>
      <c r="C9" s="361"/>
      <c r="D9" s="362"/>
      <c r="E9" s="372" t="s">
        <v>148</v>
      </c>
      <c r="F9" s="372"/>
      <c r="G9" s="372"/>
      <c r="H9" s="377"/>
      <c r="I9" s="378"/>
      <c r="J9" s="378"/>
      <c r="K9" s="378"/>
      <c r="L9" s="378"/>
      <c r="M9" s="378"/>
      <c r="N9" s="378"/>
      <c r="O9" s="378"/>
      <c r="P9" s="378"/>
      <c r="Q9" s="378"/>
      <c r="R9" s="378"/>
      <c r="S9" s="378"/>
      <c r="T9" s="378"/>
      <c r="U9" s="378"/>
      <c r="V9" s="379"/>
    </row>
    <row r="10" spans="2:22" ht="24" customHeight="1">
      <c r="B10" s="360"/>
      <c r="C10" s="361"/>
      <c r="D10" s="362"/>
      <c r="E10" s="346" t="s">
        <v>213</v>
      </c>
      <c r="F10" s="347"/>
      <c r="G10" s="348"/>
      <c r="H10" s="380"/>
      <c r="I10" s="381"/>
      <c r="J10" s="381"/>
      <c r="K10" s="381"/>
      <c r="L10" s="381"/>
      <c r="M10" s="381"/>
      <c r="N10" s="381"/>
      <c r="O10" s="381"/>
      <c r="P10" s="381"/>
      <c r="Q10" s="381"/>
      <c r="R10" s="381"/>
      <c r="S10" s="381"/>
      <c r="T10" s="381"/>
      <c r="U10" s="381"/>
      <c r="V10" s="382"/>
    </row>
    <row r="11" spans="2:22" ht="31.5" customHeight="1">
      <c r="B11" s="363" t="s">
        <v>147</v>
      </c>
      <c r="C11" s="358"/>
      <c r="D11" s="359"/>
      <c r="E11" s="346" t="s">
        <v>2</v>
      </c>
      <c r="F11" s="347"/>
      <c r="G11" s="348"/>
      <c r="H11" s="349"/>
      <c r="I11" s="349"/>
      <c r="J11" s="349"/>
      <c r="K11" s="349"/>
      <c r="L11" s="349"/>
      <c r="M11" s="349"/>
      <c r="N11" s="349"/>
      <c r="O11" s="349"/>
      <c r="P11" s="349"/>
      <c r="Q11" s="349"/>
      <c r="R11" s="349"/>
      <c r="S11" s="349"/>
      <c r="T11" s="349"/>
      <c r="U11" s="349"/>
      <c r="V11" s="350"/>
    </row>
    <row r="12" spans="2:22" ht="31.5" customHeight="1">
      <c r="B12" s="364"/>
      <c r="C12" s="365"/>
      <c r="D12" s="366"/>
      <c r="E12" s="346" t="s">
        <v>3</v>
      </c>
      <c r="F12" s="347"/>
      <c r="G12" s="348"/>
      <c r="H12" s="349"/>
      <c r="I12" s="349"/>
      <c r="J12" s="349"/>
      <c r="K12" s="349"/>
      <c r="L12" s="349"/>
      <c r="M12" s="349"/>
      <c r="N12" s="349"/>
      <c r="O12" s="349"/>
      <c r="P12" s="349"/>
      <c r="Q12" s="349"/>
      <c r="R12" s="349"/>
      <c r="S12" s="349"/>
      <c r="T12" s="349"/>
      <c r="U12" s="349"/>
      <c r="V12" s="350"/>
    </row>
    <row r="13" spans="2:22" ht="20.100000000000001" customHeight="1">
      <c r="B13" s="363" t="s">
        <v>4</v>
      </c>
      <c r="C13" s="358"/>
      <c r="D13" s="359"/>
      <c r="E13" s="346" t="s">
        <v>2</v>
      </c>
      <c r="F13" s="347"/>
      <c r="G13" s="348"/>
      <c r="H13" s="349"/>
      <c r="I13" s="349"/>
      <c r="J13" s="349"/>
      <c r="K13" s="349"/>
      <c r="L13" s="349"/>
      <c r="M13" s="349"/>
      <c r="N13" s="349"/>
      <c r="O13" s="349"/>
      <c r="P13" s="349"/>
      <c r="Q13" s="349"/>
      <c r="R13" s="349"/>
      <c r="S13" s="349"/>
      <c r="T13" s="349"/>
      <c r="U13" s="349"/>
      <c r="V13" s="350"/>
    </row>
    <row r="14" spans="2:22" ht="20.100000000000001" customHeight="1">
      <c r="B14" s="364"/>
      <c r="C14" s="365"/>
      <c r="D14" s="366"/>
      <c r="E14" s="346" t="s">
        <v>3</v>
      </c>
      <c r="F14" s="347"/>
      <c r="G14" s="348"/>
      <c r="H14" s="349"/>
      <c r="I14" s="349"/>
      <c r="J14" s="349"/>
      <c r="K14" s="349"/>
      <c r="L14" s="349"/>
      <c r="M14" s="349"/>
      <c r="N14" s="349"/>
      <c r="O14" s="349"/>
      <c r="P14" s="349"/>
      <c r="Q14" s="349"/>
      <c r="R14" s="349"/>
      <c r="S14" s="349"/>
      <c r="T14" s="349"/>
      <c r="U14" s="349"/>
      <c r="V14" s="350"/>
    </row>
    <row r="15" spans="2:22" ht="31.5" customHeight="1">
      <c r="B15" s="346" t="s">
        <v>208</v>
      </c>
      <c r="C15" s="347"/>
      <c r="D15" s="348"/>
      <c r="E15" s="352" t="s">
        <v>209</v>
      </c>
      <c r="F15" s="353"/>
      <c r="G15" s="353"/>
      <c r="H15" s="349"/>
      <c r="I15" s="349"/>
      <c r="J15" s="349"/>
      <c r="K15" s="349"/>
      <c r="L15" s="349"/>
      <c r="M15" s="349"/>
      <c r="N15" s="349"/>
      <c r="O15" s="349"/>
      <c r="P15" s="349"/>
      <c r="Q15" s="349"/>
      <c r="R15" s="349"/>
      <c r="S15" s="349"/>
      <c r="T15" s="349"/>
      <c r="U15" s="349"/>
      <c r="V15" s="350"/>
    </row>
    <row r="16" spans="2:22" ht="13.7" customHeight="1">
      <c r="B16" s="363" t="s">
        <v>149</v>
      </c>
      <c r="C16" s="358"/>
      <c r="D16" s="359"/>
      <c r="E16" s="367" t="s">
        <v>347</v>
      </c>
      <c r="F16" s="367"/>
      <c r="G16" s="367"/>
      <c r="H16" s="368"/>
      <c r="I16" s="369"/>
      <c r="J16" s="369"/>
      <c r="K16" s="369"/>
      <c r="L16" s="369"/>
      <c r="M16" s="369"/>
      <c r="N16" s="369"/>
      <c r="O16" s="369"/>
      <c r="P16" s="369"/>
      <c r="Q16" s="369"/>
      <c r="R16" s="369"/>
      <c r="S16" s="369"/>
      <c r="T16" s="369"/>
      <c r="U16" s="369"/>
      <c r="V16" s="370"/>
    </row>
    <row r="17" spans="2:22" ht="32.1" customHeight="1">
      <c r="B17" s="360"/>
      <c r="C17" s="361"/>
      <c r="D17" s="362"/>
      <c r="E17" s="372" t="s">
        <v>148</v>
      </c>
      <c r="F17" s="372"/>
      <c r="G17" s="372"/>
      <c r="H17" s="383"/>
      <c r="I17" s="384"/>
      <c r="J17" s="384"/>
      <c r="K17" s="384"/>
      <c r="L17" s="384"/>
      <c r="M17" s="384"/>
      <c r="N17" s="384"/>
      <c r="O17" s="384"/>
      <c r="P17" s="384"/>
      <c r="Q17" s="384"/>
      <c r="R17" s="384"/>
      <c r="S17" s="384"/>
      <c r="T17" s="384"/>
      <c r="U17" s="384"/>
      <c r="V17" s="385"/>
    </row>
    <row r="18" spans="2:22" ht="32.1" customHeight="1">
      <c r="B18" s="360"/>
      <c r="C18" s="361"/>
      <c r="D18" s="362"/>
      <c r="E18" s="375" t="s">
        <v>5</v>
      </c>
      <c r="F18" s="375"/>
      <c r="G18" s="375"/>
      <c r="H18" s="380"/>
      <c r="I18" s="381"/>
      <c r="J18" s="381"/>
      <c r="K18" s="381"/>
      <c r="L18" s="381"/>
      <c r="M18" s="381"/>
      <c r="N18" s="381"/>
      <c r="O18" s="381"/>
      <c r="P18" s="381"/>
      <c r="Q18" s="381"/>
      <c r="R18" s="381"/>
      <c r="S18" s="381"/>
      <c r="T18" s="381"/>
      <c r="U18" s="381"/>
      <c r="V18" s="382"/>
    </row>
    <row r="19" spans="2:22" ht="32.1" customHeight="1">
      <c r="B19" s="360"/>
      <c r="C19" s="361"/>
      <c r="D19" s="362"/>
      <c r="E19" s="375" t="s">
        <v>6</v>
      </c>
      <c r="F19" s="375"/>
      <c r="G19" s="375"/>
      <c r="H19" s="380"/>
      <c r="I19" s="381"/>
      <c r="J19" s="381"/>
      <c r="K19" s="381"/>
      <c r="L19" s="381"/>
      <c r="M19" s="381"/>
      <c r="N19" s="381"/>
      <c r="O19" s="381"/>
      <c r="P19" s="381"/>
      <c r="Q19" s="381"/>
      <c r="R19" s="381"/>
      <c r="S19" s="381"/>
      <c r="T19" s="381"/>
      <c r="U19" s="381"/>
      <c r="V19" s="382"/>
    </row>
    <row r="20" spans="2:22" ht="20.100000000000001" customHeight="1">
      <c r="B20" s="360"/>
      <c r="C20" s="361"/>
      <c r="D20" s="362"/>
      <c r="E20" s="375" t="s">
        <v>4</v>
      </c>
      <c r="F20" s="375"/>
      <c r="G20" s="375"/>
      <c r="H20" s="349"/>
      <c r="I20" s="349"/>
      <c r="J20" s="349"/>
      <c r="K20" s="349"/>
      <c r="L20" s="349"/>
      <c r="M20" s="349"/>
      <c r="N20" s="349"/>
      <c r="O20" s="349"/>
      <c r="P20" s="349"/>
      <c r="Q20" s="349"/>
      <c r="R20" s="349"/>
      <c r="S20" s="349"/>
      <c r="T20" s="349"/>
      <c r="U20" s="349"/>
      <c r="V20" s="350"/>
    </row>
    <row r="21" spans="2:22" s="120" customFormat="1" ht="20.100000000000001" customHeight="1">
      <c r="B21" s="360"/>
      <c r="C21" s="361"/>
      <c r="D21" s="362"/>
      <c r="E21" s="375" t="s">
        <v>292</v>
      </c>
      <c r="F21" s="375"/>
      <c r="G21" s="375"/>
      <c r="H21" s="349"/>
      <c r="I21" s="349"/>
      <c r="J21" s="349"/>
      <c r="K21" s="349"/>
      <c r="L21" s="349"/>
      <c r="M21" s="349"/>
      <c r="N21" s="349"/>
      <c r="O21" s="349"/>
      <c r="P21" s="349"/>
      <c r="Q21" s="349"/>
      <c r="R21" s="349"/>
      <c r="S21" s="349"/>
      <c r="T21" s="349"/>
      <c r="U21" s="349"/>
      <c r="V21" s="350"/>
    </row>
    <row r="22" spans="2:22" ht="20.100000000000001" customHeight="1">
      <c r="B22" s="364"/>
      <c r="C22" s="365"/>
      <c r="D22" s="366"/>
      <c r="E22" s="375" t="s">
        <v>230</v>
      </c>
      <c r="F22" s="375"/>
      <c r="G22" s="375"/>
      <c r="H22" s="390"/>
      <c r="I22" s="391"/>
      <c r="J22" s="391"/>
      <c r="K22" s="391"/>
      <c r="L22" s="391"/>
      <c r="M22" s="391"/>
      <c r="N22" s="391"/>
      <c r="O22" s="391"/>
      <c r="P22" s="391"/>
      <c r="Q22" s="391"/>
      <c r="R22" s="391"/>
      <c r="S22" s="391"/>
      <c r="T22" s="391"/>
      <c r="U22" s="391"/>
      <c r="V22" s="392"/>
    </row>
    <row r="23" spans="2:22" ht="21.75" customHeight="1">
      <c r="B23" s="346" t="s">
        <v>210</v>
      </c>
      <c r="C23" s="347"/>
      <c r="D23" s="348"/>
      <c r="E23" s="352" t="s">
        <v>219</v>
      </c>
      <c r="F23" s="353"/>
      <c r="G23" s="351"/>
      <c r="H23" s="351"/>
      <c r="I23" s="20" t="s">
        <v>200</v>
      </c>
      <c r="J23" s="218" t="s">
        <v>205</v>
      </c>
      <c r="K23" s="20" t="s">
        <v>199</v>
      </c>
      <c r="L23" s="218" t="s">
        <v>205</v>
      </c>
      <c r="M23" s="20" t="s">
        <v>220</v>
      </c>
      <c r="N23" s="20"/>
      <c r="O23" s="20"/>
      <c r="P23" s="20"/>
      <c r="Q23" s="20"/>
      <c r="R23" s="20"/>
      <c r="S23" s="20"/>
      <c r="T23" s="20"/>
      <c r="U23" s="20"/>
      <c r="V23" s="21"/>
    </row>
    <row r="24" spans="2:22" ht="21.75" customHeight="1">
      <c r="B24" s="346" t="s">
        <v>211</v>
      </c>
      <c r="C24" s="347"/>
      <c r="D24" s="348"/>
      <c r="E24" s="352" t="s">
        <v>219</v>
      </c>
      <c r="F24" s="353"/>
      <c r="G24" s="351"/>
      <c r="H24" s="351"/>
      <c r="I24" s="20" t="s">
        <v>200</v>
      </c>
      <c r="J24" s="54" t="s">
        <v>205</v>
      </c>
      <c r="K24" s="52" t="s">
        <v>199</v>
      </c>
      <c r="L24" s="54" t="s">
        <v>205</v>
      </c>
      <c r="M24" s="20" t="s">
        <v>220</v>
      </c>
      <c r="N24" s="346" t="s">
        <v>214</v>
      </c>
      <c r="O24" s="347"/>
      <c r="P24" s="348"/>
      <c r="Q24" s="373"/>
      <c r="R24" s="374"/>
      <c r="S24" s="374"/>
      <c r="T24" s="374"/>
      <c r="U24" s="22" t="s">
        <v>218</v>
      </c>
      <c r="V24" s="23"/>
    </row>
    <row r="25" spans="2:22" ht="22.5" customHeight="1">
      <c r="B25" s="395" t="s">
        <v>294</v>
      </c>
      <c r="C25" s="361"/>
      <c r="D25" s="362"/>
      <c r="E25" s="44" t="s">
        <v>150</v>
      </c>
      <c r="F25" s="131"/>
      <c r="G25" s="131"/>
      <c r="H25" s="132" t="s">
        <v>215</v>
      </c>
      <c r="I25" s="132"/>
      <c r="J25" s="393"/>
      <c r="K25" s="393"/>
      <c r="L25" s="393"/>
      <c r="M25" s="132" t="s">
        <v>216</v>
      </c>
      <c r="N25" s="132" t="s">
        <v>217</v>
      </c>
      <c r="O25" s="132"/>
      <c r="P25" s="132"/>
      <c r="Q25" s="132"/>
      <c r="R25" s="136"/>
      <c r="S25" s="398"/>
      <c r="T25" s="398"/>
      <c r="U25" s="132" t="s">
        <v>216</v>
      </c>
      <c r="V25" s="26"/>
    </row>
    <row r="26" spans="2:22" ht="22.5" customHeight="1">
      <c r="B26" s="364"/>
      <c r="C26" s="365"/>
      <c r="D26" s="366"/>
      <c r="E26" s="133" t="s">
        <v>151</v>
      </c>
      <c r="F26" s="134"/>
      <c r="G26" s="134"/>
      <c r="H26" s="135" t="s">
        <v>215</v>
      </c>
      <c r="I26" s="135"/>
      <c r="J26" s="394"/>
      <c r="K26" s="394"/>
      <c r="L26" s="394"/>
      <c r="M26" s="134" t="s">
        <v>216</v>
      </c>
      <c r="N26" s="134" t="s">
        <v>217</v>
      </c>
      <c r="O26" s="134"/>
      <c r="P26" s="134"/>
      <c r="Q26" s="134"/>
      <c r="R26" s="137"/>
      <c r="S26" s="371"/>
      <c r="T26" s="371"/>
      <c r="U26" s="134" t="s">
        <v>216</v>
      </c>
      <c r="V26" s="28"/>
    </row>
    <row r="27" spans="2:22" ht="28.5" customHeight="1">
      <c r="B27" s="427" t="s">
        <v>295</v>
      </c>
      <c r="C27" s="347"/>
      <c r="D27" s="348"/>
      <c r="E27" s="29"/>
      <c r="F27" s="18"/>
      <c r="G27" s="396"/>
      <c r="H27" s="396"/>
      <c r="I27" s="396"/>
      <c r="J27" s="30" t="s">
        <v>203</v>
      </c>
      <c r="K27" s="428"/>
      <c r="L27" s="428"/>
      <c r="M27" s="30" t="s">
        <v>204</v>
      </c>
      <c r="N27" s="429"/>
      <c r="O27" s="429"/>
      <c r="P27" s="429"/>
      <c r="Q27" s="429"/>
      <c r="R27" s="27"/>
      <c r="S27" s="27"/>
      <c r="T27" s="27"/>
      <c r="U27" s="27"/>
      <c r="V27" s="28"/>
    </row>
    <row r="28" spans="2:22" ht="21.75" customHeight="1">
      <c r="B28" s="363" t="s">
        <v>7</v>
      </c>
      <c r="C28" s="358"/>
      <c r="D28" s="359"/>
      <c r="E28" s="24" t="s">
        <v>152</v>
      </c>
      <c r="F28" s="25"/>
      <c r="G28" s="381" t="s">
        <v>205</v>
      </c>
      <c r="H28" s="381"/>
      <c r="I28" s="381"/>
      <c r="J28" s="381"/>
      <c r="K28" s="381"/>
      <c r="L28" s="381"/>
      <c r="M28" s="381"/>
      <c r="N28" s="25"/>
      <c r="O28" s="25"/>
      <c r="P28" s="25"/>
      <c r="Q28" s="25"/>
      <c r="R28" s="25"/>
      <c r="S28" s="25"/>
      <c r="T28" s="25"/>
      <c r="U28" s="25"/>
      <c r="V28" s="31"/>
    </row>
    <row r="29" spans="2:22" ht="21.75" customHeight="1">
      <c r="B29" s="360"/>
      <c r="C29" s="361"/>
      <c r="D29" s="362"/>
      <c r="E29" s="24"/>
      <c r="F29" s="25"/>
      <c r="G29" s="25" t="s">
        <v>206</v>
      </c>
      <c r="H29" s="25"/>
      <c r="I29" s="25"/>
      <c r="J29" s="25"/>
      <c r="K29" s="25"/>
      <c r="L29" s="25" t="s">
        <v>203</v>
      </c>
      <c r="M29" s="397"/>
      <c r="N29" s="397"/>
      <c r="O29" s="397"/>
      <c r="P29" s="397"/>
      <c r="Q29" s="397"/>
      <c r="R29" s="397"/>
      <c r="S29" s="397"/>
      <c r="T29" s="397"/>
      <c r="U29" s="25" t="s">
        <v>204</v>
      </c>
      <c r="V29" s="31"/>
    </row>
    <row r="30" spans="2:22" ht="21.75" customHeight="1">
      <c r="B30" s="360"/>
      <c r="C30" s="361"/>
      <c r="D30" s="362"/>
      <c r="E30" s="24" t="s">
        <v>8</v>
      </c>
      <c r="F30" s="25"/>
      <c r="G30" s="25"/>
      <c r="H30" s="25"/>
      <c r="I30" s="25"/>
      <c r="J30" s="25"/>
      <c r="K30" s="25"/>
      <c r="L30" s="25"/>
      <c r="M30" s="25"/>
      <c r="N30" s="25"/>
      <c r="O30" s="25"/>
      <c r="P30" s="25"/>
      <c r="Q30" s="25"/>
      <c r="R30" s="25"/>
      <c r="S30" s="25"/>
      <c r="T30" s="25"/>
      <c r="U30" s="25"/>
      <c r="V30" s="31"/>
    </row>
    <row r="31" spans="2:22" ht="46.5" customHeight="1">
      <c r="B31" s="364"/>
      <c r="C31" s="365"/>
      <c r="D31" s="366"/>
      <c r="E31" s="417"/>
      <c r="F31" s="418"/>
      <c r="G31" s="418"/>
      <c r="H31" s="418"/>
      <c r="I31" s="418"/>
      <c r="J31" s="418"/>
      <c r="K31" s="418"/>
      <c r="L31" s="418"/>
      <c r="M31" s="418"/>
      <c r="N31" s="418"/>
      <c r="O31" s="418"/>
      <c r="P31" s="418"/>
      <c r="Q31" s="418"/>
      <c r="R31" s="418"/>
      <c r="S31" s="418"/>
      <c r="T31" s="418"/>
      <c r="U31" s="418"/>
      <c r="V31" s="419"/>
    </row>
    <row r="32" spans="2:22" s="51" customFormat="1" ht="16.5" customHeight="1">
      <c r="B32" s="425"/>
      <c r="C32" s="425"/>
      <c r="D32" s="425"/>
      <c r="E32" s="425"/>
      <c r="F32" s="425"/>
      <c r="G32" s="425"/>
      <c r="H32" s="425"/>
      <c r="I32" s="425"/>
      <c r="J32" s="425"/>
      <c r="K32" s="425"/>
      <c r="L32" s="425"/>
      <c r="M32" s="425"/>
      <c r="N32" s="425"/>
      <c r="O32" s="425"/>
      <c r="P32" s="425"/>
      <c r="Q32" s="425"/>
      <c r="R32" s="425"/>
      <c r="S32" s="425"/>
      <c r="T32" s="425"/>
      <c r="U32" s="425"/>
      <c r="V32" s="425"/>
    </row>
    <row r="33" spans="1:22" s="51" customFormat="1" ht="16.5" customHeight="1">
      <c r="B33" s="426" t="s">
        <v>231</v>
      </c>
      <c r="C33" s="426"/>
      <c r="D33" s="426"/>
      <c r="E33" s="426"/>
      <c r="F33" s="426"/>
      <c r="G33" s="426"/>
      <c r="H33" s="426"/>
      <c r="I33" s="426"/>
      <c r="J33" s="426"/>
      <c r="K33" s="426"/>
      <c r="L33" s="426"/>
      <c r="M33" s="426"/>
      <c r="N33" s="426"/>
      <c r="O33" s="426"/>
      <c r="P33" s="426"/>
      <c r="Q33" s="426"/>
      <c r="R33" s="426"/>
      <c r="S33" s="426"/>
      <c r="T33" s="426"/>
      <c r="U33" s="426"/>
      <c r="V33" s="426"/>
    </row>
    <row r="34" spans="1:22" s="51" customFormat="1" ht="16.5" customHeight="1">
      <c r="B34" s="426" t="s">
        <v>232</v>
      </c>
      <c r="C34" s="426"/>
      <c r="D34" s="426"/>
      <c r="E34" s="426"/>
      <c r="F34" s="426"/>
      <c r="G34" s="426"/>
      <c r="H34" s="426"/>
      <c r="I34" s="426"/>
      <c r="J34" s="426"/>
      <c r="K34" s="426"/>
      <c r="L34" s="426"/>
      <c r="M34" s="426"/>
      <c r="N34" s="426"/>
      <c r="O34" s="426"/>
      <c r="P34" s="426"/>
      <c r="Q34" s="426"/>
      <c r="R34" s="426"/>
      <c r="S34" s="426"/>
      <c r="T34" s="426"/>
      <c r="U34" s="426"/>
      <c r="V34" s="426"/>
    </row>
    <row r="35" spans="1:22" ht="16.5" customHeight="1">
      <c r="B35" s="426"/>
      <c r="C35" s="426"/>
      <c r="D35" s="426"/>
      <c r="E35" s="426"/>
      <c r="F35" s="426"/>
      <c r="G35" s="426"/>
      <c r="H35" s="426"/>
      <c r="I35" s="426"/>
      <c r="J35" s="426"/>
      <c r="K35" s="426"/>
      <c r="L35" s="426"/>
      <c r="M35" s="426"/>
      <c r="N35" s="426"/>
      <c r="O35" s="426"/>
      <c r="P35" s="426"/>
      <c r="Q35" s="426"/>
      <c r="R35" s="426"/>
      <c r="S35" s="426"/>
      <c r="T35" s="426"/>
      <c r="U35" s="426"/>
      <c r="V35" s="426"/>
    </row>
    <row r="36" spans="1:22" hidden="1">
      <c r="B36" s="424">
        <f>E7</f>
        <v>0</v>
      </c>
      <c r="C36" s="424"/>
      <c r="D36" s="424"/>
      <c r="E36" s="424"/>
      <c r="F36" s="424"/>
      <c r="G36" s="424"/>
      <c r="H36" s="424"/>
      <c r="I36" s="424"/>
      <c r="J36" s="424"/>
      <c r="K36" s="424"/>
      <c r="L36" s="424"/>
      <c r="M36" s="424"/>
      <c r="N36" s="163"/>
      <c r="O36" s="163"/>
      <c r="P36" s="163"/>
      <c r="Q36" s="163"/>
      <c r="R36" s="163"/>
      <c r="S36" s="163"/>
      <c r="T36" s="163"/>
      <c r="U36" s="163"/>
      <c r="V36" s="163" t="s">
        <v>325</v>
      </c>
    </row>
    <row r="37" spans="1:22" hidden="1">
      <c r="B37" s="389" t="s">
        <v>9</v>
      </c>
      <c r="C37" s="389"/>
      <c r="D37" s="389"/>
      <c r="E37" s="389"/>
      <c r="F37" s="389"/>
      <c r="G37" s="389"/>
      <c r="H37" s="389"/>
      <c r="I37" s="389"/>
      <c r="J37" s="389"/>
      <c r="K37" s="389"/>
      <c r="L37" s="389"/>
      <c r="M37" s="389"/>
      <c r="N37" s="389"/>
      <c r="O37" s="389"/>
      <c r="P37" s="389"/>
      <c r="Q37" s="389"/>
      <c r="R37" s="389"/>
      <c r="S37" s="389"/>
      <c r="T37" s="389"/>
      <c r="U37" s="389"/>
      <c r="V37" s="389"/>
    </row>
    <row r="38" spans="1:22" hidden="1">
      <c r="B38" s="32"/>
      <c r="C38" s="32"/>
      <c r="D38" s="32"/>
      <c r="E38" s="32"/>
      <c r="F38" s="32"/>
      <c r="G38" s="32"/>
      <c r="H38" s="32"/>
      <c r="I38" s="32"/>
      <c r="J38" s="32"/>
      <c r="K38" s="32"/>
      <c r="L38" s="32"/>
      <c r="M38" s="32"/>
      <c r="N38" s="32"/>
      <c r="O38" s="32"/>
      <c r="P38" s="32"/>
      <c r="Q38" s="32"/>
      <c r="R38" s="32"/>
      <c r="S38" s="32"/>
      <c r="T38" s="32"/>
      <c r="U38" s="32"/>
      <c r="V38" s="32"/>
    </row>
    <row r="39" spans="1:22" ht="14.25" hidden="1">
      <c r="B39" s="11" t="s">
        <v>12</v>
      </c>
      <c r="C39" s="37"/>
      <c r="D39" s="37"/>
      <c r="E39" s="37"/>
      <c r="F39" s="37"/>
      <c r="G39" s="37"/>
      <c r="H39" s="37"/>
      <c r="I39" s="37"/>
      <c r="J39" s="37"/>
      <c r="K39" s="37"/>
      <c r="L39" s="37"/>
      <c r="M39" s="37"/>
      <c r="N39" s="37"/>
      <c r="O39" s="25"/>
      <c r="P39" s="25"/>
      <c r="Q39" s="25"/>
      <c r="R39" s="25"/>
      <c r="S39" s="25"/>
      <c r="T39" s="25"/>
      <c r="U39" s="25"/>
      <c r="V39" s="25"/>
    </row>
    <row r="40" spans="1:22" ht="18" hidden="1" customHeight="1">
      <c r="B40" s="27" t="s">
        <v>10</v>
      </c>
      <c r="C40" s="27"/>
      <c r="D40" s="27"/>
      <c r="E40" s="27"/>
      <c r="F40" s="27"/>
      <c r="G40" s="27"/>
      <c r="H40" s="27"/>
      <c r="I40" s="27"/>
      <c r="J40" s="27"/>
      <c r="K40" s="27"/>
      <c r="L40" s="27"/>
      <c r="M40" s="27"/>
      <c r="N40" s="27"/>
      <c r="O40" s="27"/>
      <c r="P40" s="27"/>
      <c r="Q40" s="27"/>
      <c r="R40" s="27"/>
      <c r="S40" s="27"/>
      <c r="T40" s="27"/>
      <c r="U40" s="27"/>
      <c r="V40" s="27"/>
    </row>
    <row r="41" spans="1:22" s="33" customFormat="1" ht="52.5" hidden="1" customHeight="1">
      <c r="B41" s="399"/>
      <c r="C41" s="400"/>
      <c r="D41" s="400"/>
      <c r="E41" s="400"/>
      <c r="F41" s="401"/>
      <c r="G41" s="401"/>
      <c r="H41" s="401"/>
      <c r="I41" s="401"/>
      <c r="J41" s="401"/>
      <c r="K41" s="401"/>
      <c r="L41" s="401"/>
      <c r="M41" s="401"/>
      <c r="N41" s="401"/>
      <c r="O41" s="401"/>
      <c r="P41" s="401"/>
      <c r="Q41" s="401"/>
      <c r="R41" s="401"/>
      <c r="S41" s="401"/>
      <c r="T41" s="401"/>
      <c r="U41" s="401"/>
      <c r="V41" s="401"/>
    </row>
    <row r="42" spans="1:22" ht="18" hidden="1" customHeight="1">
      <c r="B42" s="18" t="s">
        <v>11</v>
      </c>
      <c r="C42" s="18"/>
      <c r="D42" s="18"/>
      <c r="E42" s="18"/>
      <c r="F42" s="18"/>
      <c r="G42" s="18"/>
      <c r="H42" s="18"/>
      <c r="I42" s="18"/>
      <c r="J42" s="18"/>
      <c r="K42" s="18"/>
      <c r="L42" s="18"/>
      <c r="M42" s="18"/>
      <c r="N42" s="18"/>
      <c r="O42" s="18"/>
      <c r="P42" s="18"/>
      <c r="Q42" s="18"/>
      <c r="R42" s="18"/>
      <c r="S42" s="18"/>
      <c r="T42" s="18"/>
      <c r="U42" s="18"/>
      <c r="V42" s="18"/>
    </row>
    <row r="43" spans="1:22" s="33" customFormat="1" ht="52.5" hidden="1" customHeight="1">
      <c r="A43" s="33" t="s">
        <v>293</v>
      </c>
      <c r="B43" s="399"/>
      <c r="C43" s="400"/>
      <c r="D43" s="400"/>
      <c r="E43" s="400"/>
      <c r="F43" s="400"/>
      <c r="G43" s="400"/>
      <c r="H43" s="400"/>
      <c r="I43" s="400"/>
      <c r="J43" s="400"/>
      <c r="K43" s="400"/>
      <c r="L43" s="400"/>
      <c r="M43" s="400"/>
      <c r="N43" s="400"/>
      <c r="O43" s="400"/>
      <c r="P43" s="400"/>
      <c r="Q43" s="400"/>
      <c r="R43" s="400"/>
      <c r="S43" s="400"/>
      <c r="T43" s="400"/>
      <c r="U43" s="400"/>
      <c r="V43" s="402"/>
    </row>
    <row r="44" spans="1:22" hidden="1">
      <c r="B44" s="25"/>
      <c r="C44" s="25"/>
      <c r="D44" s="25"/>
      <c r="E44" s="25"/>
      <c r="F44" s="25"/>
      <c r="G44" s="25"/>
      <c r="H44" s="25"/>
      <c r="I44" s="25"/>
      <c r="J44" s="25"/>
      <c r="K44" s="25"/>
      <c r="L44" s="25"/>
      <c r="M44" s="25"/>
      <c r="N44" s="25"/>
      <c r="O44" s="25"/>
      <c r="P44" s="25"/>
      <c r="Q44" s="25"/>
      <c r="R44" s="25"/>
      <c r="S44" s="25"/>
      <c r="T44" s="25"/>
      <c r="U44" s="25"/>
      <c r="V44" s="25"/>
    </row>
    <row r="45" spans="1:22" ht="14.25" hidden="1">
      <c r="B45" s="11" t="s">
        <v>13</v>
      </c>
      <c r="C45" s="37"/>
      <c r="D45" s="37"/>
      <c r="E45" s="37"/>
      <c r="F45" s="37"/>
      <c r="G45" s="37"/>
      <c r="H45" s="37"/>
      <c r="I45" s="37"/>
      <c r="J45" s="37"/>
      <c r="K45" s="37"/>
      <c r="L45" s="37"/>
      <c r="M45" s="37"/>
      <c r="N45" s="37"/>
      <c r="O45" s="37"/>
      <c r="P45" s="37"/>
      <c r="Q45" s="37"/>
      <c r="R45" s="37"/>
      <c r="S45" s="37"/>
      <c r="T45" s="37"/>
      <c r="U45" s="37"/>
      <c r="V45" s="37"/>
    </row>
    <row r="46" spans="1:22" ht="18" hidden="1" customHeight="1">
      <c r="B46" s="27" t="s">
        <v>14</v>
      </c>
      <c r="C46" s="27"/>
      <c r="D46" s="27"/>
      <c r="E46" s="27"/>
      <c r="F46" s="27"/>
      <c r="G46" s="27"/>
      <c r="H46" s="27"/>
      <c r="I46" s="27"/>
      <c r="J46" s="27"/>
      <c r="K46" s="27"/>
      <c r="L46" s="27"/>
      <c r="M46" s="27"/>
      <c r="N46" s="27"/>
      <c r="O46" s="27"/>
      <c r="P46" s="27"/>
      <c r="Q46" s="27"/>
      <c r="R46" s="27"/>
      <c r="S46" s="27"/>
      <c r="T46" s="27"/>
      <c r="U46" s="27"/>
      <c r="V46" s="27"/>
    </row>
    <row r="47" spans="1:22" ht="65.25" hidden="1" customHeight="1">
      <c r="B47" s="399"/>
      <c r="C47" s="400"/>
      <c r="D47" s="400"/>
      <c r="E47" s="400"/>
      <c r="F47" s="400"/>
      <c r="G47" s="400"/>
      <c r="H47" s="400"/>
      <c r="I47" s="400"/>
      <c r="J47" s="400"/>
      <c r="K47" s="400"/>
      <c r="L47" s="400"/>
      <c r="M47" s="400"/>
      <c r="N47" s="400"/>
      <c r="O47" s="400"/>
      <c r="P47" s="400"/>
      <c r="Q47" s="400"/>
      <c r="R47" s="400"/>
      <c r="S47" s="400"/>
      <c r="T47" s="400"/>
      <c r="U47" s="400"/>
      <c r="V47" s="402"/>
    </row>
    <row r="48" spans="1:22" ht="18" hidden="1" customHeight="1">
      <c r="B48" s="18" t="s">
        <v>15</v>
      </c>
      <c r="C48" s="18"/>
      <c r="D48" s="18"/>
      <c r="E48" s="18"/>
      <c r="F48" s="18"/>
      <c r="G48" s="18"/>
      <c r="H48" s="18"/>
      <c r="I48" s="18"/>
      <c r="J48" s="18"/>
      <c r="K48" s="18"/>
      <c r="L48" s="18"/>
      <c r="M48" s="18"/>
      <c r="N48" s="18"/>
      <c r="O48" s="18"/>
      <c r="P48" s="18"/>
      <c r="Q48" s="18"/>
      <c r="R48" s="18"/>
      <c r="S48" s="18"/>
      <c r="T48" s="18"/>
      <c r="U48" s="18"/>
      <c r="V48" s="18"/>
    </row>
    <row r="49" spans="2:22" ht="65.25" hidden="1" customHeight="1">
      <c r="B49" s="399"/>
      <c r="C49" s="400"/>
      <c r="D49" s="400"/>
      <c r="E49" s="400"/>
      <c r="F49" s="400"/>
      <c r="G49" s="400"/>
      <c r="H49" s="400"/>
      <c r="I49" s="400"/>
      <c r="J49" s="400"/>
      <c r="K49" s="400"/>
      <c r="L49" s="400"/>
      <c r="M49" s="400"/>
      <c r="N49" s="400"/>
      <c r="O49" s="400"/>
      <c r="P49" s="400"/>
      <c r="Q49" s="400"/>
      <c r="R49" s="400"/>
      <c r="S49" s="400"/>
      <c r="T49" s="400"/>
      <c r="U49" s="400"/>
      <c r="V49" s="402"/>
    </row>
    <row r="50" spans="2:22" ht="25.5" hidden="1" customHeight="1">
      <c r="B50" s="25"/>
      <c r="C50" s="25"/>
      <c r="D50" s="25"/>
      <c r="E50" s="25"/>
      <c r="F50" s="25"/>
      <c r="G50" s="25"/>
      <c r="H50" s="25"/>
      <c r="I50" s="25"/>
      <c r="J50" s="25"/>
      <c r="K50" s="25"/>
      <c r="L50" s="25"/>
      <c r="M50" s="25"/>
      <c r="N50" s="25"/>
      <c r="O50" s="25"/>
      <c r="P50" s="25"/>
      <c r="Q50" s="25"/>
      <c r="R50" s="25"/>
      <c r="S50" s="25"/>
      <c r="T50" s="25"/>
      <c r="U50" s="25"/>
      <c r="V50" s="25"/>
    </row>
    <row r="51" spans="2:22" ht="22.5" hidden="1" customHeight="1">
      <c r="B51" s="403" t="s">
        <v>291</v>
      </c>
      <c r="C51" s="404"/>
      <c r="D51" s="404"/>
      <c r="E51" s="404"/>
      <c r="F51" s="404"/>
      <c r="G51" s="404"/>
      <c r="H51" s="404"/>
      <c r="I51" s="404"/>
      <c r="J51" s="404"/>
      <c r="K51" s="404"/>
      <c r="L51" s="404"/>
      <c r="M51" s="404"/>
      <c r="N51" s="404"/>
      <c r="O51" s="404"/>
      <c r="P51" s="404"/>
      <c r="Q51" s="404"/>
      <c r="R51" s="404"/>
      <c r="S51" s="404"/>
      <c r="T51" s="404"/>
      <c r="U51" s="404"/>
      <c r="V51" s="404"/>
    </row>
    <row r="52" spans="2:22" s="115" customFormat="1" ht="22.5" hidden="1" customHeight="1">
      <c r="B52" s="404"/>
      <c r="C52" s="404"/>
      <c r="D52" s="404"/>
      <c r="E52" s="404"/>
      <c r="F52" s="404"/>
      <c r="G52" s="404"/>
      <c r="H52" s="404"/>
      <c r="I52" s="404"/>
      <c r="J52" s="404"/>
      <c r="K52" s="404"/>
      <c r="L52" s="404"/>
      <c r="M52" s="404"/>
      <c r="N52" s="404"/>
      <c r="O52" s="404"/>
      <c r="P52" s="404"/>
      <c r="Q52" s="404"/>
      <c r="R52" s="404"/>
      <c r="S52" s="404"/>
      <c r="T52" s="404"/>
      <c r="U52" s="404"/>
      <c r="V52" s="404"/>
    </row>
    <row r="53" spans="2:22" ht="36.75" hidden="1" customHeight="1">
      <c r="B53" s="34"/>
      <c r="C53" s="421" t="s">
        <v>221</v>
      </c>
      <c r="D53" s="422"/>
      <c r="E53" s="422"/>
      <c r="F53" s="422"/>
      <c r="G53" s="423"/>
      <c r="H53" s="405" t="s">
        <v>153</v>
      </c>
      <c r="I53" s="406"/>
      <c r="J53" s="406"/>
      <c r="K53" s="406"/>
      <c r="L53" s="406"/>
      <c r="M53" s="406"/>
      <c r="N53" s="407" t="s">
        <v>16</v>
      </c>
      <c r="O53" s="408"/>
      <c r="P53" s="408"/>
      <c r="Q53" s="408"/>
      <c r="R53" s="408"/>
      <c r="S53" s="408"/>
      <c r="T53" s="408"/>
      <c r="U53" s="408"/>
      <c r="V53" s="409"/>
    </row>
    <row r="54" spans="2:22" ht="36.75" hidden="1" customHeight="1">
      <c r="B54" s="35">
        <v>1</v>
      </c>
      <c r="C54" s="412"/>
      <c r="D54" s="413"/>
      <c r="E54" s="413"/>
      <c r="F54" s="413"/>
      <c r="G54" s="414"/>
      <c r="H54" s="410"/>
      <c r="I54" s="411"/>
      <c r="J54" s="411"/>
      <c r="K54" s="411"/>
      <c r="L54" s="411"/>
      <c r="M54" s="411"/>
      <c r="N54" s="410"/>
      <c r="O54" s="411"/>
      <c r="P54" s="411"/>
      <c r="Q54" s="411"/>
      <c r="R54" s="411"/>
      <c r="S54" s="411"/>
      <c r="T54" s="411"/>
      <c r="U54" s="411"/>
      <c r="V54" s="420"/>
    </row>
    <row r="55" spans="2:22" ht="36.75" hidden="1" customHeight="1">
      <c r="B55" s="35">
        <v>2</v>
      </c>
      <c r="C55" s="412"/>
      <c r="D55" s="413"/>
      <c r="E55" s="413"/>
      <c r="F55" s="413"/>
      <c r="G55" s="414"/>
      <c r="H55" s="410"/>
      <c r="I55" s="411"/>
      <c r="J55" s="411"/>
      <c r="K55" s="411"/>
      <c r="L55" s="411"/>
      <c r="M55" s="411"/>
      <c r="N55" s="410"/>
      <c r="O55" s="411"/>
      <c r="P55" s="411"/>
      <c r="Q55" s="411"/>
      <c r="R55" s="411"/>
      <c r="S55" s="411"/>
      <c r="T55" s="411"/>
      <c r="U55" s="411"/>
      <c r="V55" s="420"/>
    </row>
    <row r="56" spans="2:22" ht="36.75" hidden="1" customHeight="1">
      <c r="B56" s="35">
        <v>3</v>
      </c>
      <c r="C56" s="412"/>
      <c r="D56" s="413"/>
      <c r="E56" s="413"/>
      <c r="F56" s="413"/>
      <c r="G56" s="414"/>
      <c r="H56" s="410"/>
      <c r="I56" s="411"/>
      <c r="J56" s="411"/>
      <c r="K56" s="411"/>
      <c r="L56" s="411"/>
      <c r="M56" s="411"/>
      <c r="N56" s="410"/>
      <c r="O56" s="411"/>
      <c r="P56" s="411"/>
      <c r="Q56" s="411"/>
      <c r="R56" s="411"/>
      <c r="S56" s="411"/>
      <c r="T56" s="411"/>
      <c r="U56" s="411"/>
      <c r="V56" s="420"/>
    </row>
    <row r="57" spans="2:22" ht="36.75" hidden="1" customHeight="1">
      <c r="B57" s="35">
        <v>4</v>
      </c>
      <c r="C57" s="412"/>
      <c r="D57" s="413"/>
      <c r="E57" s="413"/>
      <c r="F57" s="413"/>
      <c r="G57" s="414"/>
      <c r="H57" s="410"/>
      <c r="I57" s="411"/>
      <c r="J57" s="411"/>
      <c r="K57" s="411"/>
      <c r="L57" s="411"/>
      <c r="M57" s="411"/>
      <c r="N57" s="410"/>
      <c r="O57" s="411"/>
      <c r="P57" s="411"/>
      <c r="Q57" s="411"/>
      <c r="R57" s="411"/>
      <c r="S57" s="411"/>
      <c r="T57" s="411"/>
      <c r="U57" s="411"/>
      <c r="V57" s="420"/>
    </row>
    <row r="58" spans="2:22" ht="36.75" hidden="1" customHeight="1">
      <c r="B58" s="36">
        <v>5</v>
      </c>
      <c r="C58" s="412"/>
      <c r="D58" s="413"/>
      <c r="E58" s="413"/>
      <c r="F58" s="413"/>
      <c r="G58" s="414"/>
      <c r="H58" s="412"/>
      <c r="I58" s="413"/>
      <c r="J58" s="413"/>
      <c r="K58" s="413"/>
      <c r="L58" s="413"/>
      <c r="M58" s="413"/>
      <c r="N58" s="412"/>
      <c r="O58" s="413"/>
      <c r="P58" s="413"/>
      <c r="Q58" s="413"/>
      <c r="R58" s="413"/>
      <c r="S58" s="413"/>
      <c r="T58" s="413"/>
      <c r="U58" s="413"/>
      <c r="V58" s="414"/>
    </row>
    <row r="59" spans="2:22" hidden="1">
      <c r="B59" s="25"/>
      <c r="C59" s="25"/>
      <c r="D59" s="25"/>
      <c r="E59" s="25"/>
      <c r="F59" s="25"/>
      <c r="G59" s="25"/>
      <c r="H59" s="25"/>
      <c r="I59" s="25"/>
      <c r="J59" s="25"/>
      <c r="K59" s="25"/>
      <c r="L59" s="25"/>
      <c r="M59" s="25"/>
      <c r="N59" s="25"/>
      <c r="O59" s="25"/>
      <c r="P59" s="25"/>
      <c r="Q59" s="25"/>
      <c r="R59" s="25"/>
      <c r="S59" s="25"/>
      <c r="T59" s="25"/>
      <c r="U59" s="25"/>
      <c r="V59" s="25"/>
    </row>
    <row r="60" spans="2:22" ht="22.5" hidden="1" customHeight="1">
      <c r="B60" s="415" t="s">
        <v>290</v>
      </c>
      <c r="C60" s="415"/>
      <c r="D60" s="415"/>
      <c r="E60" s="415"/>
      <c r="F60" s="415"/>
      <c r="G60" s="415"/>
      <c r="H60" s="415"/>
      <c r="I60" s="415"/>
      <c r="J60" s="415"/>
      <c r="K60" s="415"/>
      <c r="L60" s="415"/>
      <c r="M60" s="415"/>
      <c r="N60" s="415"/>
      <c r="O60" s="415"/>
      <c r="P60" s="415"/>
      <c r="Q60" s="415"/>
      <c r="R60" s="415"/>
      <c r="S60" s="415"/>
      <c r="T60" s="415"/>
      <c r="U60" s="415"/>
      <c r="V60" s="415"/>
    </row>
    <row r="61" spans="2:22" ht="22.5" hidden="1" customHeight="1">
      <c r="B61" s="416"/>
      <c r="C61" s="416"/>
      <c r="D61" s="416"/>
      <c r="E61" s="416"/>
      <c r="F61" s="416"/>
      <c r="G61" s="416"/>
      <c r="H61" s="416"/>
      <c r="I61" s="416"/>
      <c r="J61" s="416"/>
      <c r="K61" s="416"/>
      <c r="L61" s="416"/>
      <c r="M61" s="416"/>
      <c r="N61" s="416"/>
      <c r="O61" s="416"/>
      <c r="P61" s="416"/>
      <c r="Q61" s="416"/>
      <c r="R61" s="416"/>
      <c r="S61" s="416"/>
      <c r="T61" s="416"/>
      <c r="U61" s="416"/>
      <c r="V61" s="416"/>
    </row>
    <row r="62" spans="2:22" ht="75.75" hidden="1" customHeight="1">
      <c r="B62" s="399"/>
      <c r="C62" s="400"/>
      <c r="D62" s="400"/>
      <c r="E62" s="400"/>
      <c r="F62" s="400"/>
      <c r="G62" s="400"/>
      <c r="H62" s="400"/>
      <c r="I62" s="400"/>
      <c r="J62" s="400"/>
      <c r="K62" s="400"/>
      <c r="L62" s="400"/>
      <c r="M62" s="400"/>
      <c r="N62" s="400"/>
      <c r="O62" s="400"/>
      <c r="P62" s="400"/>
      <c r="Q62" s="400"/>
      <c r="R62" s="400"/>
      <c r="S62" s="400"/>
      <c r="T62" s="400"/>
      <c r="U62" s="400"/>
      <c r="V62" s="402"/>
    </row>
    <row r="63" spans="2:22" hidden="1"/>
  </sheetData>
  <mergeCells count="93">
    <mergeCell ref="B36:M36"/>
    <mergeCell ref="B32:V32"/>
    <mergeCell ref="B35:V35"/>
    <mergeCell ref="B33:V33"/>
    <mergeCell ref="B27:D27"/>
    <mergeCell ref="B34:V34"/>
    <mergeCell ref="K27:L27"/>
    <mergeCell ref="N27:Q27"/>
    <mergeCell ref="C58:G58"/>
    <mergeCell ref="B62:V62"/>
    <mergeCell ref="B60:V61"/>
    <mergeCell ref="E31:V31"/>
    <mergeCell ref="H57:M57"/>
    <mergeCell ref="H58:M58"/>
    <mergeCell ref="N54:V54"/>
    <mergeCell ref="N55:V55"/>
    <mergeCell ref="N56:V56"/>
    <mergeCell ref="N57:V57"/>
    <mergeCell ref="N58:V58"/>
    <mergeCell ref="C53:G53"/>
    <mergeCell ref="C54:G54"/>
    <mergeCell ref="C55:G55"/>
    <mergeCell ref="C56:G56"/>
    <mergeCell ref="C57:G57"/>
    <mergeCell ref="H53:M53"/>
    <mergeCell ref="N53:V53"/>
    <mergeCell ref="H54:M54"/>
    <mergeCell ref="H55:M55"/>
    <mergeCell ref="H56:M56"/>
    <mergeCell ref="B41:V41"/>
    <mergeCell ref="B43:V43"/>
    <mergeCell ref="B49:V49"/>
    <mergeCell ref="B47:V47"/>
    <mergeCell ref="B51:V52"/>
    <mergeCell ref="B37:V37"/>
    <mergeCell ref="H22:V22"/>
    <mergeCell ref="E18:G18"/>
    <mergeCell ref="E19:G19"/>
    <mergeCell ref="E20:G20"/>
    <mergeCell ref="E22:G22"/>
    <mergeCell ref="B28:D31"/>
    <mergeCell ref="J25:L25"/>
    <mergeCell ref="J26:L26"/>
    <mergeCell ref="B25:D26"/>
    <mergeCell ref="G27:I27"/>
    <mergeCell ref="G28:M28"/>
    <mergeCell ref="M29:T29"/>
    <mergeCell ref="B24:D24"/>
    <mergeCell ref="H19:V19"/>
    <mergeCell ref="S25:T25"/>
    <mergeCell ref="B3:V3"/>
    <mergeCell ref="E17:G17"/>
    <mergeCell ref="H9:V9"/>
    <mergeCell ref="H10:V10"/>
    <mergeCell ref="H18:V18"/>
    <mergeCell ref="H11:V11"/>
    <mergeCell ref="H12:V12"/>
    <mergeCell ref="H13:V13"/>
    <mergeCell ref="H14:V14"/>
    <mergeCell ref="H17:V17"/>
    <mergeCell ref="B6:D7"/>
    <mergeCell ref="E6:V6"/>
    <mergeCell ref="B11:D12"/>
    <mergeCell ref="B13:D14"/>
    <mergeCell ref="B15:D15"/>
    <mergeCell ref="E15:G15"/>
    <mergeCell ref="S26:T26"/>
    <mergeCell ref="E9:G9"/>
    <mergeCell ref="H8:V8"/>
    <mergeCell ref="E10:G10"/>
    <mergeCell ref="E11:G11"/>
    <mergeCell ref="G24:H24"/>
    <mergeCell ref="E24:F24"/>
    <mergeCell ref="N24:P24"/>
    <mergeCell ref="Q24:T24"/>
    <mergeCell ref="E21:G21"/>
    <mergeCell ref="H21:V21"/>
    <mergeCell ref="H20:V20"/>
    <mergeCell ref="B23:D23"/>
    <mergeCell ref="H15:V15"/>
    <mergeCell ref="B5:G5"/>
    <mergeCell ref="H5:N5"/>
    <mergeCell ref="G23:H23"/>
    <mergeCell ref="E23:F23"/>
    <mergeCell ref="E12:G12"/>
    <mergeCell ref="E13:G13"/>
    <mergeCell ref="E14:G14"/>
    <mergeCell ref="E7:V7"/>
    <mergeCell ref="B8:D10"/>
    <mergeCell ref="B16:D22"/>
    <mergeCell ref="E16:G16"/>
    <mergeCell ref="H16:V16"/>
    <mergeCell ref="E8:G8"/>
  </mergeCells>
  <phoneticPr fontId="18"/>
  <conditionalFormatting sqref="U29:XFD29 W2:XFD2 B6 A6:A7 E6 W6:XFD6 A11:B11 A12 A13:B13 A14 A9:A10 H15 W15:XFD16 A23:B24 A8:B8 A15:B16 W20:XFD21 A17:A22 W8:XFD8 A2:M2 A3:XFD4 E7:XFD7 E17:XFD19 E20:G20 E22:XFD22 E28:XFD28 E30:XFD31 E29:L29 E9:G9 E8:H8 H9:XFD14 N25:R26 E25:I26 A27:B28 R27:XFD27 N24 Q24 U24:XFD26 A5:B5 H5 O5:XFD5 I23 K23 E23 M23:XFD23 G23 A37:XFD50 A53:C54 A55:B58 H53:XFD58 A59:XFD1048576 E10:E15 A29:A35 W32:XFD35 E27:F27 A25:A26 A1:XFD1 A51:B51 W51:XFD52 A52 A36:B36 N36:XFD36 E16:V16">
    <cfRule type="containsText" dxfId="46" priority="19" operator="containsText" text="選択">
      <formula>NOT(ISERROR(SEARCH("選択",A1)))</formula>
    </cfRule>
  </conditionalFormatting>
  <conditionalFormatting sqref="P2 R2:V2">
    <cfRule type="containsText" dxfId="45" priority="18" operator="containsText" text="選択">
      <formula>NOT(ISERROR(SEARCH("選択",P2)))</formula>
    </cfRule>
  </conditionalFormatting>
  <conditionalFormatting sqref="M25:M26 J25:J26">
    <cfRule type="containsText" dxfId="44" priority="11" operator="containsText" text="選択">
      <formula>NOT(ISERROR(SEARCH("選択",J25)))</formula>
    </cfRule>
  </conditionalFormatting>
  <conditionalFormatting sqref="G27:Q27">
    <cfRule type="containsText" dxfId="43" priority="10" operator="containsText" text="選択">
      <formula>NOT(ISERROR(SEARCH("選択",G27)))</formula>
    </cfRule>
  </conditionalFormatting>
  <conditionalFormatting sqref="J23">
    <cfRule type="containsText" dxfId="42" priority="9" operator="containsText" text="選択">
      <formula>NOT(ISERROR(SEARCH("選択",J23)))</formula>
    </cfRule>
  </conditionalFormatting>
  <conditionalFormatting sqref="L23">
    <cfRule type="containsText" dxfId="41" priority="8" operator="containsText" text="選択">
      <formula>NOT(ISERROR(SEARCH("選択",L23)))</formula>
    </cfRule>
  </conditionalFormatting>
  <conditionalFormatting sqref="I24 K24 E24 M24 G24">
    <cfRule type="containsText" dxfId="40" priority="7" operator="containsText" text="選択">
      <formula>NOT(ISERROR(SEARCH("選択",E24)))</formula>
    </cfRule>
  </conditionalFormatting>
  <conditionalFormatting sqref="J24">
    <cfRule type="containsText" dxfId="39" priority="6" operator="containsText" text="選択">
      <formula>NOT(ISERROR(SEARCH("選択",J24)))</formula>
    </cfRule>
  </conditionalFormatting>
  <conditionalFormatting sqref="L24">
    <cfRule type="containsText" dxfId="38" priority="5" operator="containsText" text="選択">
      <formula>NOT(ISERROR(SEARCH("選択",L24)))</formula>
    </cfRule>
  </conditionalFormatting>
  <conditionalFormatting sqref="C55:C58">
    <cfRule type="containsText" dxfId="37" priority="4" operator="containsText" text="選択">
      <formula>NOT(ISERROR(SEARCH("選択",C55)))</formula>
    </cfRule>
  </conditionalFormatting>
  <conditionalFormatting sqref="E21:G21">
    <cfRule type="containsText" dxfId="36" priority="3" operator="containsText" text="選択">
      <formula>NOT(ISERROR(SEARCH("選択",E21)))</formula>
    </cfRule>
  </conditionalFormatting>
  <conditionalFormatting sqref="H20:V21">
    <cfRule type="containsText" dxfId="35" priority="2" operator="containsText" text="選択">
      <formula>NOT(ISERROR(SEARCH("選択",H20)))</formula>
    </cfRule>
  </conditionalFormatting>
  <conditionalFormatting sqref="Q2">
    <cfRule type="containsText" dxfId="34" priority="1" operator="containsText" text="選択">
      <formula>NOT(ISERROR(SEARCH("選択",Q2)))</formula>
    </cfRule>
  </conditionalFormatting>
  <dataValidations count="8">
    <dataValidation type="list" allowBlank="1" showInputMessage="1" showErrorMessage="1" sqref="G28:M28" xr:uid="{00000000-0002-0000-0100-000000000000}">
      <formula1>"選択,①製造,②建設,③造園,④電気工事・ガス,⑤不動産,⑥サービス,⑦情報通信,⑧小売・卸,⑨産業廃棄物処理,⑩その他"</formula1>
    </dataValidation>
    <dataValidation type="list" allowBlank="1" showInputMessage="1" showErrorMessage="1" sqref="U2 L23:L24" xr:uid="{00000000-0002-0000-0100-000002000000}">
      <formula1>"選択,1,2,3,4,5,6,7,8,9,10,11,12,13,14,15,16,17,18,19,20,21,22,23,24,25,26,27,28,29,30,31"</formula1>
    </dataValidation>
    <dataValidation type="list" allowBlank="1" showInputMessage="1" showErrorMessage="1" sqref="S2 J23:J24" xr:uid="{00000000-0002-0000-0100-000003000000}">
      <formula1>"選択,1,2,3,4,5,6,7,8,9,10,11,12"</formula1>
    </dataValidation>
    <dataValidation imeMode="off" allowBlank="1" showInputMessage="1" showErrorMessage="1" sqref="R25:R26 G23:G24 H22:V22" xr:uid="{00000000-0002-0000-0100-000004000000}"/>
    <dataValidation type="list" allowBlank="1" showInputMessage="1" showErrorMessage="1" sqref="H5:N5" xr:uid="{00000000-0002-0000-0100-000005000000}">
      <formula1>"選択,新規,更新"</formula1>
    </dataValidation>
    <dataValidation imeMode="halfAlpha" allowBlank="1" showInputMessage="1" showErrorMessage="1" sqref="H13:V14 H20:V21 Q24:T24 S25:T26 J25:L26" xr:uid="{00000000-0002-0000-0100-000006000000}"/>
    <dataValidation imeMode="halfKatakana" allowBlank="1" showInputMessage="1" showErrorMessage="1" sqref="E6:V6 H8:V8 H16:V16" xr:uid="{00000000-0002-0000-0100-000007000000}"/>
    <dataValidation type="list" allowBlank="1" showInputMessage="1" showErrorMessage="1" sqref="Q2" xr:uid="{B141A0C7-7CF3-4FE4-A332-2331DE80931F}">
      <formula1>"選択,30,31"</formula1>
    </dataValidation>
  </dataValidations>
  <pageMargins left="0.7" right="0.7" top="0.75" bottom="0.75" header="0.3" footer="0.3"/>
  <pageSetup paperSize="9" scale="94" orientation="portrait" horizontalDpi="4294967294"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topLeftCell="A29" zoomScale="93" zoomScaleNormal="93" workbookViewId="0">
      <selection activeCell="C39" sqref="C39:I39"/>
    </sheetView>
  </sheetViews>
  <sheetFormatPr defaultColWidth="8.875" defaultRowHeight="13.5"/>
  <cols>
    <col min="1" max="1" width="14.5" style="168" customWidth="1"/>
    <col min="2" max="2" width="8.5" style="172" customWidth="1"/>
    <col min="3" max="3" width="8.5" style="168" customWidth="1"/>
    <col min="4" max="4" width="6.25" style="174" customWidth="1"/>
    <col min="5" max="5" width="5" style="174" customWidth="1"/>
    <col min="6" max="7" width="5.125" style="174" customWidth="1"/>
    <col min="8" max="8" width="5.5" style="174" customWidth="1"/>
    <col min="9" max="9" width="30.5" style="168" customWidth="1"/>
    <col min="10" max="16384" width="8.875" style="168"/>
  </cols>
  <sheetData>
    <row r="1" spans="1:9">
      <c r="A1" s="430" t="s">
        <v>139</v>
      </c>
      <c r="B1" s="430"/>
      <c r="C1" s="431"/>
      <c r="D1" s="431"/>
      <c r="E1" s="431"/>
      <c r="F1" s="431"/>
      <c r="G1" s="431"/>
      <c r="H1" s="431"/>
      <c r="I1" s="431"/>
    </row>
    <row r="2" spans="1:9">
      <c r="A2" s="14"/>
      <c r="B2" s="14"/>
    </row>
    <row r="3" spans="1:9">
      <c r="A3" s="432" t="s">
        <v>193</v>
      </c>
      <c r="B3" s="432"/>
      <c r="C3" s="431"/>
      <c r="D3" s="431"/>
      <c r="E3" s="431"/>
      <c r="F3" s="431"/>
      <c r="G3" s="431"/>
      <c r="H3" s="431"/>
      <c r="I3" s="431"/>
    </row>
    <row r="4" spans="1:9">
      <c r="A4" s="14"/>
      <c r="B4" s="14"/>
    </row>
    <row r="5" spans="1:9" ht="13.5" customHeight="1">
      <c r="A5" s="433" t="s">
        <v>194</v>
      </c>
      <c r="B5" s="433"/>
      <c r="C5" s="431"/>
      <c r="D5" s="431"/>
      <c r="E5" s="431"/>
      <c r="F5" s="431"/>
      <c r="G5" s="431"/>
      <c r="H5" s="431"/>
      <c r="I5" s="431"/>
    </row>
    <row r="6" spans="1:9">
      <c r="A6" s="15"/>
      <c r="B6" s="15"/>
    </row>
    <row r="7" spans="1:9">
      <c r="A7" s="434" t="s">
        <v>195</v>
      </c>
      <c r="B7" s="440" t="s">
        <v>140</v>
      </c>
      <c r="C7" s="441"/>
      <c r="D7" s="435" t="s">
        <v>326</v>
      </c>
      <c r="E7" s="436"/>
      <c r="F7" s="436"/>
      <c r="G7" s="437"/>
      <c r="H7" s="438" t="s">
        <v>303</v>
      </c>
      <c r="I7" s="434" t="s">
        <v>196</v>
      </c>
    </row>
    <row r="8" spans="1:9">
      <c r="A8" s="434"/>
      <c r="B8" s="216" t="s">
        <v>348</v>
      </c>
      <c r="C8" s="217" t="s">
        <v>349</v>
      </c>
      <c r="D8" s="175" t="s">
        <v>309</v>
      </c>
      <c r="E8" s="176" t="s">
        <v>310</v>
      </c>
      <c r="F8" s="176" t="s">
        <v>311</v>
      </c>
      <c r="G8" s="177" t="s">
        <v>312</v>
      </c>
      <c r="H8" s="439"/>
      <c r="I8" s="434"/>
    </row>
    <row r="9" spans="1:9" ht="20.25" hidden="1" customHeight="1">
      <c r="A9" s="169" t="s">
        <v>327</v>
      </c>
      <c r="B9" s="185" t="s">
        <v>350</v>
      </c>
      <c r="C9" s="238" t="s">
        <v>353</v>
      </c>
      <c r="D9" s="178"/>
      <c r="E9" s="179"/>
      <c r="F9" s="179"/>
      <c r="G9" s="179"/>
      <c r="H9" s="180"/>
      <c r="I9" s="446" t="s">
        <v>342</v>
      </c>
    </row>
    <row r="10" spans="1:9" ht="17.25" hidden="1">
      <c r="A10" s="181" t="s">
        <v>345</v>
      </c>
      <c r="B10" s="239" t="s">
        <v>351</v>
      </c>
      <c r="C10" s="239" t="s">
        <v>352</v>
      </c>
      <c r="D10" s="182" t="s">
        <v>343</v>
      </c>
      <c r="E10" s="183">
        <v>25</v>
      </c>
      <c r="F10" s="183">
        <v>11</v>
      </c>
      <c r="G10" s="183">
        <v>11</v>
      </c>
      <c r="H10" s="184" t="s">
        <v>344</v>
      </c>
      <c r="I10" s="447"/>
    </row>
    <row r="11" spans="1:9" ht="17.25">
      <c r="A11" s="245"/>
      <c r="B11" s="244"/>
      <c r="C11" s="188"/>
      <c r="D11" s="186"/>
      <c r="E11" s="187"/>
      <c r="F11" s="187"/>
      <c r="G11" s="187"/>
      <c r="H11" s="188"/>
      <c r="I11" s="448"/>
    </row>
    <row r="12" spans="1:9" ht="17.25">
      <c r="A12" s="198"/>
      <c r="B12" s="242"/>
      <c r="C12" s="243"/>
      <c r="D12" s="189"/>
      <c r="E12" s="190"/>
      <c r="F12" s="190"/>
      <c r="G12" s="190"/>
      <c r="H12" s="191"/>
      <c r="I12" s="449"/>
    </row>
    <row r="13" spans="1:9" ht="17.25">
      <c r="A13" s="246"/>
      <c r="B13" s="244"/>
      <c r="C13" s="188"/>
      <c r="D13" s="186"/>
      <c r="E13" s="187"/>
      <c r="F13" s="187"/>
      <c r="G13" s="187"/>
      <c r="H13" s="188"/>
      <c r="I13" s="448"/>
    </row>
    <row r="14" spans="1:9" ht="17.25">
      <c r="A14" s="247"/>
      <c r="B14" s="242"/>
      <c r="C14" s="243"/>
      <c r="D14" s="189"/>
      <c r="E14" s="190"/>
      <c r="F14" s="190"/>
      <c r="G14" s="190"/>
      <c r="H14" s="191"/>
      <c r="I14" s="449"/>
    </row>
    <row r="15" spans="1:9" ht="17.25">
      <c r="A15" s="246"/>
      <c r="B15" s="244"/>
      <c r="C15" s="188"/>
      <c r="D15" s="186"/>
      <c r="E15" s="187"/>
      <c r="F15" s="187"/>
      <c r="G15" s="187"/>
      <c r="H15" s="188"/>
      <c r="I15" s="448"/>
    </row>
    <row r="16" spans="1:9" ht="17.25">
      <c r="A16" s="247"/>
      <c r="B16" s="242"/>
      <c r="C16" s="243"/>
      <c r="D16" s="189"/>
      <c r="E16" s="190"/>
      <c r="F16" s="190"/>
      <c r="G16" s="190"/>
      <c r="H16" s="191"/>
      <c r="I16" s="449"/>
    </row>
    <row r="17" spans="1:9" ht="17.25">
      <c r="A17" s="246"/>
      <c r="B17" s="244"/>
      <c r="C17" s="188"/>
      <c r="D17" s="186"/>
      <c r="E17" s="187"/>
      <c r="F17" s="187"/>
      <c r="G17" s="187"/>
      <c r="H17" s="188"/>
      <c r="I17" s="448"/>
    </row>
    <row r="18" spans="1:9" ht="17.25">
      <c r="A18" s="247"/>
      <c r="B18" s="242"/>
      <c r="C18" s="243"/>
      <c r="D18" s="189"/>
      <c r="E18" s="190"/>
      <c r="F18" s="190"/>
      <c r="G18" s="190"/>
      <c r="H18" s="191"/>
      <c r="I18" s="449"/>
    </row>
    <row r="19" spans="1:9" ht="17.25">
      <c r="A19" s="246"/>
      <c r="B19" s="244"/>
      <c r="C19" s="188"/>
      <c r="D19" s="186"/>
      <c r="E19" s="187"/>
      <c r="F19" s="187"/>
      <c r="G19" s="187"/>
      <c r="H19" s="188"/>
      <c r="I19" s="448"/>
    </row>
    <row r="20" spans="1:9" ht="17.25">
      <c r="A20" s="247"/>
      <c r="B20" s="242"/>
      <c r="C20" s="243"/>
      <c r="D20" s="189"/>
      <c r="E20" s="190"/>
      <c r="F20" s="190"/>
      <c r="G20" s="190"/>
      <c r="H20" s="191"/>
      <c r="I20" s="449"/>
    </row>
    <row r="21" spans="1:9" ht="17.25">
      <c r="A21" s="246"/>
      <c r="B21" s="244"/>
      <c r="C21" s="188"/>
      <c r="D21" s="186"/>
      <c r="E21" s="187"/>
      <c r="F21" s="187"/>
      <c r="G21" s="187"/>
      <c r="H21" s="188"/>
      <c r="I21" s="448"/>
    </row>
    <row r="22" spans="1:9" ht="17.25">
      <c r="A22" s="247"/>
      <c r="B22" s="242"/>
      <c r="C22" s="243"/>
      <c r="D22" s="189"/>
      <c r="E22" s="190"/>
      <c r="F22" s="190"/>
      <c r="G22" s="190"/>
      <c r="H22" s="191"/>
      <c r="I22" s="449"/>
    </row>
    <row r="23" spans="1:9" ht="17.25">
      <c r="A23" s="246"/>
      <c r="B23" s="244"/>
      <c r="C23" s="188"/>
      <c r="D23" s="186"/>
      <c r="E23" s="187"/>
      <c r="F23" s="187"/>
      <c r="G23" s="187"/>
      <c r="H23" s="188"/>
      <c r="I23" s="448"/>
    </row>
    <row r="24" spans="1:9" ht="17.25">
      <c r="A24" s="247"/>
      <c r="B24" s="242"/>
      <c r="C24" s="243"/>
      <c r="D24" s="189"/>
      <c r="E24" s="190"/>
      <c r="F24" s="190"/>
      <c r="G24" s="190"/>
      <c r="H24" s="191"/>
      <c r="I24" s="449"/>
    </row>
    <row r="25" spans="1:9" s="172" customFormat="1" ht="17.25">
      <c r="A25" s="246"/>
      <c r="B25" s="244"/>
      <c r="C25" s="188"/>
      <c r="D25" s="186"/>
      <c r="E25" s="187"/>
      <c r="F25" s="187"/>
      <c r="G25" s="187"/>
      <c r="H25" s="188"/>
      <c r="I25" s="448"/>
    </row>
    <row r="26" spans="1:9" s="172" customFormat="1" ht="17.25">
      <c r="A26" s="247"/>
      <c r="B26" s="242"/>
      <c r="C26" s="243"/>
      <c r="D26" s="189"/>
      <c r="E26" s="190"/>
      <c r="F26" s="190"/>
      <c r="G26" s="190"/>
      <c r="H26" s="191"/>
      <c r="I26" s="449"/>
    </row>
    <row r="27" spans="1:9" s="172" customFormat="1" ht="17.25">
      <c r="A27" s="246"/>
      <c r="B27" s="244"/>
      <c r="C27" s="188"/>
      <c r="D27" s="186"/>
      <c r="E27" s="187"/>
      <c r="F27" s="187"/>
      <c r="G27" s="187"/>
      <c r="H27" s="188"/>
      <c r="I27" s="448"/>
    </row>
    <row r="28" spans="1:9" s="172" customFormat="1" ht="17.25">
      <c r="A28" s="247"/>
      <c r="B28" s="242"/>
      <c r="C28" s="243"/>
      <c r="D28" s="189"/>
      <c r="E28" s="190"/>
      <c r="F28" s="190"/>
      <c r="G28" s="190"/>
      <c r="H28" s="191"/>
      <c r="I28" s="449"/>
    </row>
    <row r="29" spans="1:9" s="172" customFormat="1" ht="17.25">
      <c r="A29" s="246"/>
      <c r="B29" s="244"/>
      <c r="C29" s="188"/>
      <c r="D29" s="186"/>
      <c r="E29" s="187"/>
      <c r="F29" s="187"/>
      <c r="G29" s="187"/>
      <c r="H29" s="188"/>
      <c r="I29" s="448"/>
    </row>
    <row r="30" spans="1:9" s="172" customFormat="1" ht="17.25">
      <c r="A30" s="247"/>
      <c r="B30" s="242"/>
      <c r="C30" s="243"/>
      <c r="D30" s="189"/>
      <c r="E30" s="190"/>
      <c r="F30" s="190"/>
      <c r="G30" s="190"/>
      <c r="H30" s="191"/>
      <c r="I30" s="449"/>
    </row>
    <row r="31" spans="1:9">
      <c r="A31" s="14"/>
      <c r="B31" s="14"/>
    </row>
    <row r="32" spans="1:9">
      <c r="A32" s="450" t="s">
        <v>328</v>
      </c>
      <c r="B32" s="450"/>
      <c r="C32" s="450"/>
      <c r="D32" s="450"/>
      <c r="E32" s="450"/>
      <c r="F32" s="450"/>
      <c r="G32" s="450"/>
      <c r="H32" s="450"/>
      <c r="I32" s="450"/>
    </row>
    <row r="33" spans="1:9">
      <c r="A33" s="450"/>
      <c r="B33" s="450"/>
      <c r="C33" s="450"/>
      <c r="D33" s="450"/>
      <c r="E33" s="450"/>
      <c r="F33" s="450"/>
      <c r="G33" s="450"/>
      <c r="H33" s="450"/>
      <c r="I33" s="450"/>
    </row>
    <row r="34" spans="1:9">
      <c r="A34" s="450"/>
      <c r="B34" s="450"/>
      <c r="C34" s="450"/>
      <c r="D34" s="450"/>
      <c r="E34" s="450"/>
      <c r="F34" s="450"/>
      <c r="G34" s="450"/>
      <c r="H34" s="450"/>
      <c r="I34" s="450"/>
    </row>
    <row r="35" spans="1:9">
      <c r="A35" s="170"/>
      <c r="B35" s="173"/>
      <c r="C35" s="170"/>
      <c r="D35" s="192"/>
      <c r="E35" s="192"/>
      <c r="F35" s="192"/>
      <c r="G35" s="192"/>
      <c r="H35" s="192"/>
      <c r="I35" s="170"/>
    </row>
    <row r="36" spans="1:9">
      <c r="A36" s="170"/>
      <c r="B36" s="173"/>
      <c r="C36" s="170"/>
      <c r="D36" s="192"/>
      <c r="E36" s="192"/>
      <c r="F36" s="192"/>
      <c r="G36" s="192"/>
      <c r="H36" s="192"/>
      <c r="I36" s="170"/>
    </row>
    <row r="37" spans="1:9">
      <c r="A37" s="14"/>
      <c r="B37" s="14"/>
    </row>
    <row r="38" spans="1:9" ht="15" customHeight="1">
      <c r="A38" s="138" t="s">
        <v>141</v>
      </c>
      <c r="B38" s="138"/>
      <c r="C38" s="138"/>
      <c r="D38" s="442" t="str">
        <f>IF('1-企業概要書'!$E$7="","",'1-企業概要書'!$E$7)</f>
        <v/>
      </c>
      <c r="E38" s="442"/>
      <c r="F38" s="442"/>
      <c r="G38" s="442"/>
      <c r="H38" s="442"/>
      <c r="I38" s="442"/>
    </row>
    <row r="39" spans="1:9">
      <c r="A39" s="14"/>
      <c r="B39" s="14"/>
      <c r="C39" s="443"/>
      <c r="D39" s="443"/>
      <c r="E39" s="443"/>
      <c r="F39" s="443"/>
      <c r="G39" s="443"/>
      <c r="H39" s="443"/>
      <c r="I39" s="443"/>
    </row>
    <row r="40" spans="1:9">
      <c r="A40" s="167" t="s">
        <v>329</v>
      </c>
      <c r="B40" s="171"/>
      <c r="D40" s="444"/>
      <c r="E40" s="444"/>
      <c r="F40" s="444"/>
      <c r="G40" s="444"/>
      <c r="H40" s="444"/>
    </row>
    <row r="41" spans="1:9">
      <c r="A41" s="14"/>
      <c r="B41" s="14"/>
      <c r="C41" s="174"/>
      <c r="D41" s="197"/>
      <c r="E41" s="197"/>
      <c r="F41" s="197"/>
      <c r="G41" s="197"/>
      <c r="H41" s="197"/>
      <c r="I41" s="174"/>
    </row>
    <row r="42" spans="1:9">
      <c r="A42" s="167" t="s">
        <v>330</v>
      </c>
      <c r="B42" s="171"/>
      <c r="C42" s="167"/>
      <c r="D42" s="445"/>
      <c r="E42" s="445"/>
      <c r="F42" s="445"/>
      <c r="G42" s="445"/>
      <c r="H42" s="445"/>
      <c r="I42" s="30" t="s">
        <v>331</v>
      </c>
    </row>
  </sheetData>
  <mergeCells count="24">
    <mergeCell ref="D38:I38"/>
    <mergeCell ref="C39:I39"/>
    <mergeCell ref="D40:H40"/>
    <mergeCell ref="D42:H42"/>
    <mergeCell ref="I9:I10"/>
    <mergeCell ref="I11:I12"/>
    <mergeCell ref="I13:I14"/>
    <mergeCell ref="I15:I16"/>
    <mergeCell ref="A32:I34"/>
    <mergeCell ref="I17:I18"/>
    <mergeCell ref="I29:I30"/>
    <mergeCell ref="I19:I20"/>
    <mergeCell ref="I21:I22"/>
    <mergeCell ref="I23:I24"/>
    <mergeCell ref="I25:I26"/>
    <mergeCell ref="I27:I28"/>
    <mergeCell ref="A1:I1"/>
    <mergeCell ref="A3:I3"/>
    <mergeCell ref="A5:I5"/>
    <mergeCell ref="A7:A8"/>
    <mergeCell ref="D7:G7"/>
    <mergeCell ref="H7:H8"/>
    <mergeCell ref="I7:I8"/>
    <mergeCell ref="B7:C7"/>
  </mergeCells>
  <phoneticPr fontId="18"/>
  <dataValidations count="6">
    <dataValidation imeMode="halfKatakana" allowBlank="1" showInputMessage="1" showErrorMessage="1" sqref="C13 B9 C27 C17 C19 C21 C23 C25 C15 C29 C11" xr:uid="{00000000-0002-0000-0200-000000000000}"/>
    <dataValidation imeMode="halfAlpha" allowBlank="1" showInputMessage="1" showErrorMessage="1" sqref="E12:G12 E28:G28 E22:G22 E14:G14 E24:G24 E16:G16 E18:G18 E20:G20 E26:G26 E30:G30" xr:uid="{00000000-0002-0000-0200-000001000000}"/>
    <dataValidation type="list" allowBlank="1" showInputMessage="1" showErrorMessage="1" sqref="D12 D22 D14 D24 D16 D18 D20 D28 D26 D30" xr:uid="{00000000-0002-0000-0200-000002000000}">
      <formula1>"　,T,S,H"</formula1>
    </dataValidation>
    <dataValidation type="list" allowBlank="1" showInputMessage="1" showErrorMessage="1" sqref="H12 H22 H24 H14 H16 H18 H20 H28 H26 H30" xr:uid="{00000000-0002-0000-0200-000003000000}">
      <formula1>"　,M,F"</formula1>
    </dataValidation>
    <dataValidation imeMode="hiragana" allowBlank="1" showInputMessage="1" showErrorMessage="1" sqref="B12:C12 B14:C14 B16:C16 B28:C28 B18:C18 B20:C20 B22:C22 B24:C24 B26:C26 B30:C30" xr:uid="{00000000-0002-0000-0200-000004000000}"/>
    <dataValidation imeMode="halfKatakana" allowBlank="1" showInputMessage="1" showErrorMessage="1" promptTitle="半角カタカナ" sqref="B11 B13 B15 B17 B19 B21 B23 B25 B27 B29" xr:uid="{00000000-0002-0000-0200-000005000000}"/>
  </dataValidations>
  <pageMargins left="0.7" right="0.7" top="0.75" bottom="0.75" header="0.3" footer="0.3"/>
  <pageSetup paperSize="9" orientation="portrait" horizontalDpi="4294967294"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81614-85B1-46C7-9803-BA4F40BD17DE}">
  <sheetPr>
    <pageSetUpPr fitToPage="1"/>
  </sheetPr>
  <dimension ref="A1:N39"/>
  <sheetViews>
    <sheetView zoomScale="80" zoomScaleNormal="80" workbookViewId="0">
      <selection activeCell="D4" sqref="D4:N4"/>
    </sheetView>
  </sheetViews>
  <sheetFormatPr defaultRowHeight="15.75"/>
  <cols>
    <col min="1" max="1" width="27.25" style="9" customWidth="1"/>
    <col min="2" max="2" width="9.875" style="9" customWidth="1"/>
    <col min="3" max="3" width="14.125" style="9" customWidth="1"/>
    <col min="4" max="4" width="6.75" style="9" customWidth="1"/>
    <col min="5" max="5" width="8.125" style="9" customWidth="1"/>
    <col min="6" max="6" width="7.25" style="9" customWidth="1"/>
    <col min="7" max="7" width="5.125" style="9" customWidth="1"/>
    <col min="8" max="8" width="8.25" style="9" customWidth="1"/>
    <col min="9" max="9" width="6.5" style="9" customWidth="1"/>
    <col min="10" max="10" width="6.75" style="9" customWidth="1"/>
    <col min="11" max="11" width="8.75" style="9" customWidth="1"/>
    <col min="12" max="12" width="5.5" style="9" customWidth="1"/>
    <col min="13" max="13" width="8.25" style="9" customWidth="1"/>
    <col min="14" max="14" width="11" style="9" customWidth="1"/>
    <col min="15" max="15" width="9" style="9"/>
    <col min="16" max="16" width="13.25" style="9" bestFit="1" customWidth="1"/>
    <col min="17" max="17" width="15.25" style="9" bestFit="1" customWidth="1"/>
    <col min="18" max="244" width="9" style="9"/>
    <col min="245" max="245" width="27.25" style="9" customWidth="1"/>
    <col min="246" max="246" width="9.875" style="9" customWidth="1"/>
    <col min="247" max="247" width="14.125" style="9" customWidth="1"/>
    <col min="248" max="248" width="6.875" style="9" customWidth="1"/>
    <col min="249" max="249" width="8.125" style="9" customWidth="1"/>
    <col min="250" max="250" width="7.25" style="9" customWidth="1"/>
    <col min="251" max="251" width="5.125" style="9" customWidth="1"/>
    <col min="252" max="252" width="8.25" style="9" customWidth="1"/>
    <col min="253" max="253" width="6.5" style="9" customWidth="1"/>
    <col min="254" max="254" width="5.5" style="9" customWidth="1"/>
    <col min="255" max="255" width="8.75" style="9" customWidth="1"/>
    <col min="256" max="256" width="3.875" style="9" customWidth="1"/>
    <col min="257" max="257" width="8.25" style="9" customWidth="1"/>
    <col min="258" max="258" width="11" style="9" customWidth="1"/>
    <col min="259" max="259" width="9.75" style="9" customWidth="1"/>
    <col min="260" max="500" width="9" style="9"/>
    <col min="501" max="501" width="27.25" style="9" customWidth="1"/>
    <col min="502" max="502" width="9.875" style="9" customWidth="1"/>
    <col min="503" max="503" width="14.125" style="9" customWidth="1"/>
    <col min="504" max="504" width="6.875" style="9" customWidth="1"/>
    <col min="505" max="505" width="8.125" style="9" customWidth="1"/>
    <col min="506" max="506" width="7.25" style="9" customWidth="1"/>
    <col min="507" max="507" width="5.125" style="9" customWidth="1"/>
    <col min="508" max="508" width="8.25" style="9" customWidth="1"/>
    <col min="509" max="509" width="6.5" style="9" customWidth="1"/>
    <col min="510" max="510" width="5.5" style="9" customWidth="1"/>
    <col min="511" max="511" width="8.75" style="9" customWidth="1"/>
    <col min="512" max="512" width="3.875" style="9" customWidth="1"/>
    <col min="513" max="513" width="8.25" style="9" customWidth="1"/>
    <col min="514" max="514" width="11" style="9" customWidth="1"/>
    <col min="515" max="515" width="9.75" style="9" customWidth="1"/>
    <col min="516" max="756" width="9" style="9"/>
    <col min="757" max="757" width="27.25" style="9" customWidth="1"/>
    <col min="758" max="758" width="9.875" style="9" customWidth="1"/>
    <col min="759" max="759" width="14.125" style="9" customWidth="1"/>
    <col min="760" max="760" width="6.875" style="9" customWidth="1"/>
    <col min="761" max="761" width="8.125" style="9" customWidth="1"/>
    <col min="762" max="762" width="7.25" style="9" customWidth="1"/>
    <col min="763" max="763" width="5.125" style="9" customWidth="1"/>
    <col min="764" max="764" width="8.25" style="9" customWidth="1"/>
    <col min="765" max="765" width="6.5" style="9" customWidth="1"/>
    <col min="766" max="766" width="5.5" style="9" customWidth="1"/>
    <col min="767" max="767" width="8.75" style="9" customWidth="1"/>
    <col min="768" max="768" width="3.875" style="9" customWidth="1"/>
    <col min="769" max="769" width="8.25" style="9" customWidth="1"/>
    <col min="770" max="770" width="11" style="9" customWidth="1"/>
    <col min="771" max="771" width="9.75" style="9" customWidth="1"/>
    <col min="772" max="1012" width="9" style="9"/>
    <col min="1013" max="1013" width="27.25" style="9" customWidth="1"/>
    <col min="1014" max="1014" width="9.875" style="9" customWidth="1"/>
    <col min="1015" max="1015" width="14.125" style="9" customWidth="1"/>
    <col min="1016" max="1016" width="6.875" style="9" customWidth="1"/>
    <col min="1017" max="1017" width="8.125" style="9" customWidth="1"/>
    <col min="1018" max="1018" width="7.25" style="9" customWidth="1"/>
    <col min="1019" max="1019" width="5.125" style="9" customWidth="1"/>
    <col min="1020" max="1020" width="8.25" style="9" customWidth="1"/>
    <col min="1021" max="1021" width="6.5" style="9" customWidth="1"/>
    <col min="1022" max="1022" width="5.5" style="9" customWidth="1"/>
    <col min="1023" max="1023" width="8.75" style="9" customWidth="1"/>
    <col min="1024" max="1024" width="3.875" style="9" customWidth="1"/>
    <col min="1025" max="1025" width="8.25" style="9" customWidth="1"/>
    <col min="1026" max="1026" width="11" style="9" customWidth="1"/>
    <col min="1027" max="1027" width="9.75" style="9" customWidth="1"/>
    <col min="1028" max="1268" width="9" style="9"/>
    <col min="1269" max="1269" width="27.25" style="9" customWidth="1"/>
    <col min="1270" max="1270" width="9.875" style="9" customWidth="1"/>
    <col min="1271" max="1271" width="14.125" style="9" customWidth="1"/>
    <col min="1272" max="1272" width="6.875" style="9" customWidth="1"/>
    <col min="1273" max="1273" width="8.125" style="9" customWidth="1"/>
    <col min="1274" max="1274" width="7.25" style="9" customWidth="1"/>
    <col min="1275" max="1275" width="5.125" style="9" customWidth="1"/>
    <col min="1276" max="1276" width="8.25" style="9" customWidth="1"/>
    <col min="1277" max="1277" width="6.5" style="9" customWidth="1"/>
    <col min="1278" max="1278" width="5.5" style="9" customWidth="1"/>
    <col min="1279" max="1279" width="8.75" style="9" customWidth="1"/>
    <col min="1280" max="1280" width="3.875" style="9" customWidth="1"/>
    <col min="1281" max="1281" width="8.25" style="9" customWidth="1"/>
    <col min="1282" max="1282" width="11" style="9" customWidth="1"/>
    <col min="1283" max="1283" width="9.75" style="9" customWidth="1"/>
    <col min="1284" max="1524" width="9" style="9"/>
    <col min="1525" max="1525" width="27.25" style="9" customWidth="1"/>
    <col min="1526" max="1526" width="9.875" style="9" customWidth="1"/>
    <col min="1527" max="1527" width="14.125" style="9" customWidth="1"/>
    <col min="1528" max="1528" width="6.875" style="9" customWidth="1"/>
    <col min="1529" max="1529" width="8.125" style="9" customWidth="1"/>
    <col min="1530" max="1530" width="7.25" style="9" customWidth="1"/>
    <col min="1531" max="1531" width="5.125" style="9" customWidth="1"/>
    <col min="1532" max="1532" width="8.25" style="9" customWidth="1"/>
    <col min="1533" max="1533" width="6.5" style="9" customWidth="1"/>
    <col min="1534" max="1534" width="5.5" style="9" customWidth="1"/>
    <col min="1535" max="1535" width="8.75" style="9" customWidth="1"/>
    <col min="1536" max="1536" width="3.875" style="9" customWidth="1"/>
    <col min="1537" max="1537" width="8.25" style="9" customWidth="1"/>
    <col min="1538" max="1538" width="11" style="9" customWidth="1"/>
    <col min="1539" max="1539" width="9.75" style="9" customWidth="1"/>
    <col min="1540" max="1780" width="9" style="9"/>
    <col min="1781" max="1781" width="27.25" style="9" customWidth="1"/>
    <col min="1782" max="1782" width="9.875" style="9" customWidth="1"/>
    <col min="1783" max="1783" width="14.125" style="9" customWidth="1"/>
    <col min="1784" max="1784" width="6.875" style="9" customWidth="1"/>
    <col min="1785" max="1785" width="8.125" style="9" customWidth="1"/>
    <col min="1786" max="1786" width="7.25" style="9" customWidth="1"/>
    <col min="1787" max="1787" width="5.125" style="9" customWidth="1"/>
    <col min="1788" max="1788" width="8.25" style="9" customWidth="1"/>
    <col min="1789" max="1789" width="6.5" style="9" customWidth="1"/>
    <col min="1790" max="1790" width="5.5" style="9" customWidth="1"/>
    <col min="1791" max="1791" width="8.75" style="9" customWidth="1"/>
    <col min="1792" max="1792" width="3.875" style="9" customWidth="1"/>
    <col min="1793" max="1793" width="8.25" style="9" customWidth="1"/>
    <col min="1794" max="1794" width="11" style="9" customWidth="1"/>
    <col min="1795" max="1795" width="9.75" style="9" customWidth="1"/>
    <col min="1796" max="2036" width="9" style="9"/>
    <col min="2037" max="2037" width="27.25" style="9" customWidth="1"/>
    <col min="2038" max="2038" width="9.875" style="9" customWidth="1"/>
    <col min="2039" max="2039" width="14.125" style="9" customWidth="1"/>
    <col min="2040" max="2040" width="6.875" style="9" customWidth="1"/>
    <col min="2041" max="2041" width="8.125" style="9" customWidth="1"/>
    <col min="2042" max="2042" width="7.25" style="9" customWidth="1"/>
    <col min="2043" max="2043" width="5.125" style="9" customWidth="1"/>
    <col min="2044" max="2044" width="8.25" style="9" customWidth="1"/>
    <col min="2045" max="2045" width="6.5" style="9" customWidth="1"/>
    <col min="2046" max="2046" width="5.5" style="9" customWidth="1"/>
    <col min="2047" max="2047" width="8.75" style="9" customWidth="1"/>
    <col min="2048" max="2048" width="3.875" style="9" customWidth="1"/>
    <col min="2049" max="2049" width="8.25" style="9" customWidth="1"/>
    <col min="2050" max="2050" width="11" style="9" customWidth="1"/>
    <col min="2051" max="2051" width="9.75" style="9" customWidth="1"/>
    <col min="2052" max="2292" width="9" style="9"/>
    <col min="2293" max="2293" width="27.25" style="9" customWidth="1"/>
    <col min="2294" max="2294" width="9.875" style="9" customWidth="1"/>
    <col min="2295" max="2295" width="14.125" style="9" customWidth="1"/>
    <col min="2296" max="2296" width="6.875" style="9" customWidth="1"/>
    <col min="2297" max="2297" width="8.125" style="9" customWidth="1"/>
    <col min="2298" max="2298" width="7.25" style="9" customWidth="1"/>
    <col min="2299" max="2299" width="5.125" style="9" customWidth="1"/>
    <col min="2300" max="2300" width="8.25" style="9" customWidth="1"/>
    <col min="2301" max="2301" width="6.5" style="9" customWidth="1"/>
    <col min="2302" max="2302" width="5.5" style="9" customWidth="1"/>
    <col min="2303" max="2303" width="8.75" style="9" customWidth="1"/>
    <col min="2304" max="2304" width="3.875" style="9" customWidth="1"/>
    <col min="2305" max="2305" width="8.25" style="9" customWidth="1"/>
    <col min="2306" max="2306" width="11" style="9" customWidth="1"/>
    <col min="2307" max="2307" width="9.75" style="9" customWidth="1"/>
    <col min="2308" max="2548" width="9" style="9"/>
    <col min="2549" max="2549" width="27.25" style="9" customWidth="1"/>
    <col min="2550" max="2550" width="9.875" style="9" customWidth="1"/>
    <col min="2551" max="2551" width="14.125" style="9" customWidth="1"/>
    <col min="2552" max="2552" width="6.875" style="9" customWidth="1"/>
    <col min="2553" max="2553" width="8.125" style="9" customWidth="1"/>
    <col min="2554" max="2554" width="7.25" style="9" customWidth="1"/>
    <col min="2555" max="2555" width="5.125" style="9" customWidth="1"/>
    <col min="2556" max="2556" width="8.25" style="9" customWidth="1"/>
    <col min="2557" max="2557" width="6.5" style="9" customWidth="1"/>
    <col min="2558" max="2558" width="5.5" style="9" customWidth="1"/>
    <col min="2559" max="2559" width="8.75" style="9" customWidth="1"/>
    <col min="2560" max="2560" width="3.875" style="9" customWidth="1"/>
    <col min="2561" max="2561" width="8.25" style="9" customWidth="1"/>
    <col min="2562" max="2562" width="11" style="9" customWidth="1"/>
    <col min="2563" max="2563" width="9.75" style="9" customWidth="1"/>
    <col min="2564" max="2804" width="9" style="9"/>
    <col min="2805" max="2805" width="27.25" style="9" customWidth="1"/>
    <col min="2806" max="2806" width="9.875" style="9" customWidth="1"/>
    <col min="2807" max="2807" width="14.125" style="9" customWidth="1"/>
    <col min="2808" max="2808" width="6.875" style="9" customWidth="1"/>
    <col min="2809" max="2809" width="8.125" style="9" customWidth="1"/>
    <col min="2810" max="2810" width="7.25" style="9" customWidth="1"/>
    <col min="2811" max="2811" width="5.125" style="9" customWidth="1"/>
    <col min="2812" max="2812" width="8.25" style="9" customWidth="1"/>
    <col min="2813" max="2813" width="6.5" style="9" customWidth="1"/>
    <col min="2814" max="2814" width="5.5" style="9" customWidth="1"/>
    <col min="2815" max="2815" width="8.75" style="9" customWidth="1"/>
    <col min="2816" max="2816" width="3.875" style="9" customWidth="1"/>
    <col min="2817" max="2817" width="8.25" style="9" customWidth="1"/>
    <col min="2818" max="2818" width="11" style="9" customWidth="1"/>
    <col min="2819" max="2819" width="9.75" style="9" customWidth="1"/>
    <col min="2820" max="3060" width="9" style="9"/>
    <col min="3061" max="3061" width="27.25" style="9" customWidth="1"/>
    <col min="3062" max="3062" width="9.875" style="9" customWidth="1"/>
    <col min="3063" max="3063" width="14.125" style="9" customWidth="1"/>
    <col min="3064" max="3064" width="6.875" style="9" customWidth="1"/>
    <col min="3065" max="3065" width="8.125" style="9" customWidth="1"/>
    <col min="3066" max="3066" width="7.25" style="9" customWidth="1"/>
    <col min="3067" max="3067" width="5.125" style="9" customWidth="1"/>
    <col min="3068" max="3068" width="8.25" style="9" customWidth="1"/>
    <col min="3069" max="3069" width="6.5" style="9" customWidth="1"/>
    <col min="3070" max="3070" width="5.5" style="9" customWidth="1"/>
    <col min="3071" max="3071" width="8.75" style="9" customWidth="1"/>
    <col min="3072" max="3072" width="3.875" style="9" customWidth="1"/>
    <col min="3073" max="3073" width="8.25" style="9" customWidth="1"/>
    <col min="3074" max="3074" width="11" style="9" customWidth="1"/>
    <col min="3075" max="3075" width="9.75" style="9" customWidth="1"/>
    <col min="3076" max="3316" width="9" style="9"/>
    <col min="3317" max="3317" width="27.25" style="9" customWidth="1"/>
    <col min="3318" max="3318" width="9.875" style="9" customWidth="1"/>
    <col min="3319" max="3319" width="14.125" style="9" customWidth="1"/>
    <col min="3320" max="3320" width="6.875" style="9" customWidth="1"/>
    <col min="3321" max="3321" width="8.125" style="9" customWidth="1"/>
    <col min="3322" max="3322" width="7.25" style="9" customWidth="1"/>
    <col min="3323" max="3323" width="5.125" style="9" customWidth="1"/>
    <col min="3324" max="3324" width="8.25" style="9" customWidth="1"/>
    <col min="3325" max="3325" width="6.5" style="9" customWidth="1"/>
    <col min="3326" max="3326" width="5.5" style="9" customWidth="1"/>
    <col min="3327" max="3327" width="8.75" style="9" customWidth="1"/>
    <col min="3328" max="3328" width="3.875" style="9" customWidth="1"/>
    <col min="3329" max="3329" width="8.25" style="9" customWidth="1"/>
    <col min="3330" max="3330" width="11" style="9" customWidth="1"/>
    <col min="3331" max="3331" width="9.75" style="9" customWidth="1"/>
    <col min="3332" max="3572" width="9" style="9"/>
    <col min="3573" max="3573" width="27.25" style="9" customWidth="1"/>
    <col min="3574" max="3574" width="9.875" style="9" customWidth="1"/>
    <col min="3575" max="3575" width="14.125" style="9" customWidth="1"/>
    <col min="3576" max="3576" width="6.875" style="9" customWidth="1"/>
    <col min="3577" max="3577" width="8.125" style="9" customWidth="1"/>
    <col min="3578" max="3578" width="7.25" style="9" customWidth="1"/>
    <col min="3579" max="3579" width="5.125" style="9" customWidth="1"/>
    <col min="3580" max="3580" width="8.25" style="9" customWidth="1"/>
    <col min="3581" max="3581" width="6.5" style="9" customWidth="1"/>
    <col min="3582" max="3582" width="5.5" style="9" customWidth="1"/>
    <col min="3583" max="3583" width="8.75" style="9" customWidth="1"/>
    <col min="3584" max="3584" width="3.875" style="9" customWidth="1"/>
    <col min="3585" max="3585" width="8.25" style="9" customWidth="1"/>
    <col min="3586" max="3586" width="11" style="9" customWidth="1"/>
    <col min="3587" max="3587" width="9.75" style="9" customWidth="1"/>
    <col min="3588" max="3828" width="9" style="9"/>
    <col min="3829" max="3829" width="27.25" style="9" customWidth="1"/>
    <col min="3830" max="3830" width="9.875" style="9" customWidth="1"/>
    <col min="3831" max="3831" width="14.125" style="9" customWidth="1"/>
    <col min="3832" max="3832" width="6.875" style="9" customWidth="1"/>
    <col min="3833" max="3833" width="8.125" style="9" customWidth="1"/>
    <col min="3834" max="3834" width="7.25" style="9" customWidth="1"/>
    <col min="3835" max="3835" width="5.125" style="9" customWidth="1"/>
    <col min="3836" max="3836" width="8.25" style="9" customWidth="1"/>
    <col min="3837" max="3837" width="6.5" style="9" customWidth="1"/>
    <col min="3838" max="3838" width="5.5" style="9" customWidth="1"/>
    <col min="3839" max="3839" width="8.75" style="9" customWidth="1"/>
    <col min="3840" max="3840" width="3.875" style="9" customWidth="1"/>
    <col min="3841" max="3841" width="8.25" style="9" customWidth="1"/>
    <col min="3842" max="3842" width="11" style="9" customWidth="1"/>
    <col min="3843" max="3843" width="9.75" style="9" customWidth="1"/>
    <col min="3844" max="4084" width="9" style="9"/>
    <col min="4085" max="4085" width="27.25" style="9" customWidth="1"/>
    <col min="4086" max="4086" width="9.875" style="9" customWidth="1"/>
    <col min="4087" max="4087" width="14.125" style="9" customWidth="1"/>
    <col min="4088" max="4088" width="6.875" style="9" customWidth="1"/>
    <col min="4089" max="4089" width="8.125" style="9" customWidth="1"/>
    <col min="4090" max="4090" width="7.25" style="9" customWidth="1"/>
    <col min="4091" max="4091" width="5.125" style="9" customWidth="1"/>
    <col min="4092" max="4092" width="8.25" style="9" customWidth="1"/>
    <col min="4093" max="4093" width="6.5" style="9" customWidth="1"/>
    <col min="4094" max="4094" width="5.5" style="9" customWidth="1"/>
    <col min="4095" max="4095" width="8.75" style="9" customWidth="1"/>
    <col min="4096" max="4096" width="3.875" style="9" customWidth="1"/>
    <col min="4097" max="4097" width="8.25" style="9" customWidth="1"/>
    <col min="4098" max="4098" width="11" style="9" customWidth="1"/>
    <col min="4099" max="4099" width="9.75" style="9" customWidth="1"/>
    <col min="4100" max="4340" width="9" style="9"/>
    <col min="4341" max="4341" width="27.25" style="9" customWidth="1"/>
    <col min="4342" max="4342" width="9.875" style="9" customWidth="1"/>
    <col min="4343" max="4343" width="14.125" style="9" customWidth="1"/>
    <col min="4344" max="4344" width="6.875" style="9" customWidth="1"/>
    <col min="4345" max="4345" width="8.125" style="9" customWidth="1"/>
    <col min="4346" max="4346" width="7.25" style="9" customWidth="1"/>
    <col min="4347" max="4347" width="5.125" style="9" customWidth="1"/>
    <col min="4348" max="4348" width="8.25" style="9" customWidth="1"/>
    <col min="4349" max="4349" width="6.5" style="9" customWidth="1"/>
    <col min="4350" max="4350" width="5.5" style="9" customWidth="1"/>
    <col min="4351" max="4351" width="8.75" style="9" customWidth="1"/>
    <col min="4352" max="4352" width="3.875" style="9" customWidth="1"/>
    <col min="4353" max="4353" width="8.25" style="9" customWidth="1"/>
    <col min="4354" max="4354" width="11" style="9" customWidth="1"/>
    <col min="4355" max="4355" width="9.75" style="9" customWidth="1"/>
    <col min="4356" max="4596" width="9" style="9"/>
    <col min="4597" max="4597" width="27.25" style="9" customWidth="1"/>
    <col min="4598" max="4598" width="9.875" style="9" customWidth="1"/>
    <col min="4599" max="4599" width="14.125" style="9" customWidth="1"/>
    <col min="4600" max="4600" width="6.875" style="9" customWidth="1"/>
    <col min="4601" max="4601" width="8.125" style="9" customWidth="1"/>
    <col min="4602" max="4602" width="7.25" style="9" customWidth="1"/>
    <col min="4603" max="4603" width="5.125" style="9" customWidth="1"/>
    <col min="4604" max="4604" width="8.25" style="9" customWidth="1"/>
    <col min="4605" max="4605" width="6.5" style="9" customWidth="1"/>
    <col min="4606" max="4606" width="5.5" style="9" customWidth="1"/>
    <col min="4607" max="4607" width="8.75" style="9" customWidth="1"/>
    <col min="4608" max="4608" width="3.875" style="9" customWidth="1"/>
    <col min="4609" max="4609" width="8.25" style="9" customWidth="1"/>
    <col min="4610" max="4610" width="11" style="9" customWidth="1"/>
    <col min="4611" max="4611" width="9.75" style="9" customWidth="1"/>
    <col min="4612" max="4852" width="9" style="9"/>
    <col min="4853" max="4853" width="27.25" style="9" customWidth="1"/>
    <col min="4854" max="4854" width="9.875" style="9" customWidth="1"/>
    <col min="4855" max="4855" width="14.125" style="9" customWidth="1"/>
    <col min="4856" max="4856" width="6.875" style="9" customWidth="1"/>
    <col min="4857" max="4857" width="8.125" style="9" customWidth="1"/>
    <col min="4858" max="4858" width="7.25" style="9" customWidth="1"/>
    <col min="4859" max="4859" width="5.125" style="9" customWidth="1"/>
    <col min="4860" max="4860" width="8.25" style="9" customWidth="1"/>
    <col min="4861" max="4861" width="6.5" style="9" customWidth="1"/>
    <col min="4862" max="4862" width="5.5" style="9" customWidth="1"/>
    <col min="4863" max="4863" width="8.75" style="9" customWidth="1"/>
    <col min="4864" max="4864" width="3.875" style="9" customWidth="1"/>
    <col min="4865" max="4865" width="8.25" style="9" customWidth="1"/>
    <col min="4866" max="4866" width="11" style="9" customWidth="1"/>
    <col min="4867" max="4867" width="9.75" style="9" customWidth="1"/>
    <col min="4868" max="5108" width="9" style="9"/>
    <col min="5109" max="5109" width="27.25" style="9" customWidth="1"/>
    <col min="5110" max="5110" width="9.875" style="9" customWidth="1"/>
    <col min="5111" max="5111" width="14.125" style="9" customWidth="1"/>
    <col min="5112" max="5112" width="6.875" style="9" customWidth="1"/>
    <col min="5113" max="5113" width="8.125" style="9" customWidth="1"/>
    <col min="5114" max="5114" width="7.25" style="9" customWidth="1"/>
    <col min="5115" max="5115" width="5.125" style="9" customWidth="1"/>
    <col min="5116" max="5116" width="8.25" style="9" customWidth="1"/>
    <col min="5117" max="5117" width="6.5" style="9" customWidth="1"/>
    <col min="5118" max="5118" width="5.5" style="9" customWidth="1"/>
    <col min="5119" max="5119" width="8.75" style="9" customWidth="1"/>
    <col min="5120" max="5120" width="3.875" style="9" customWidth="1"/>
    <col min="5121" max="5121" width="8.25" style="9" customWidth="1"/>
    <col min="5122" max="5122" width="11" style="9" customWidth="1"/>
    <col min="5123" max="5123" width="9.75" style="9" customWidth="1"/>
    <col min="5124" max="5364" width="9" style="9"/>
    <col min="5365" max="5365" width="27.25" style="9" customWidth="1"/>
    <col min="5366" max="5366" width="9.875" style="9" customWidth="1"/>
    <col min="5367" max="5367" width="14.125" style="9" customWidth="1"/>
    <col min="5368" max="5368" width="6.875" style="9" customWidth="1"/>
    <col min="5369" max="5369" width="8.125" style="9" customWidth="1"/>
    <col min="5370" max="5370" width="7.25" style="9" customWidth="1"/>
    <col min="5371" max="5371" width="5.125" style="9" customWidth="1"/>
    <col min="5372" max="5372" width="8.25" style="9" customWidth="1"/>
    <col min="5373" max="5373" width="6.5" style="9" customWidth="1"/>
    <col min="5374" max="5374" width="5.5" style="9" customWidth="1"/>
    <col min="5375" max="5375" width="8.75" style="9" customWidth="1"/>
    <col min="5376" max="5376" width="3.875" style="9" customWidth="1"/>
    <col min="5377" max="5377" width="8.25" style="9" customWidth="1"/>
    <col min="5378" max="5378" width="11" style="9" customWidth="1"/>
    <col min="5379" max="5379" width="9.75" style="9" customWidth="1"/>
    <col min="5380" max="5620" width="9" style="9"/>
    <col min="5621" max="5621" width="27.25" style="9" customWidth="1"/>
    <col min="5622" max="5622" width="9.875" style="9" customWidth="1"/>
    <col min="5623" max="5623" width="14.125" style="9" customWidth="1"/>
    <col min="5624" max="5624" width="6.875" style="9" customWidth="1"/>
    <col min="5625" max="5625" width="8.125" style="9" customWidth="1"/>
    <col min="5626" max="5626" width="7.25" style="9" customWidth="1"/>
    <col min="5627" max="5627" width="5.125" style="9" customWidth="1"/>
    <col min="5628" max="5628" width="8.25" style="9" customWidth="1"/>
    <col min="5629" max="5629" width="6.5" style="9" customWidth="1"/>
    <col min="5630" max="5630" width="5.5" style="9" customWidth="1"/>
    <col min="5631" max="5631" width="8.75" style="9" customWidth="1"/>
    <col min="5632" max="5632" width="3.875" style="9" customWidth="1"/>
    <col min="5633" max="5633" width="8.25" style="9" customWidth="1"/>
    <col min="5634" max="5634" width="11" style="9" customWidth="1"/>
    <col min="5635" max="5635" width="9.75" style="9" customWidth="1"/>
    <col min="5636" max="5876" width="9" style="9"/>
    <col min="5877" max="5877" width="27.25" style="9" customWidth="1"/>
    <col min="5878" max="5878" width="9.875" style="9" customWidth="1"/>
    <col min="5879" max="5879" width="14.125" style="9" customWidth="1"/>
    <col min="5880" max="5880" width="6.875" style="9" customWidth="1"/>
    <col min="5881" max="5881" width="8.125" style="9" customWidth="1"/>
    <col min="5882" max="5882" width="7.25" style="9" customWidth="1"/>
    <col min="5883" max="5883" width="5.125" style="9" customWidth="1"/>
    <col min="5884" max="5884" width="8.25" style="9" customWidth="1"/>
    <col min="5885" max="5885" width="6.5" style="9" customWidth="1"/>
    <col min="5886" max="5886" width="5.5" style="9" customWidth="1"/>
    <col min="5887" max="5887" width="8.75" style="9" customWidth="1"/>
    <col min="5888" max="5888" width="3.875" style="9" customWidth="1"/>
    <col min="5889" max="5889" width="8.25" style="9" customWidth="1"/>
    <col min="5890" max="5890" width="11" style="9" customWidth="1"/>
    <col min="5891" max="5891" width="9.75" style="9" customWidth="1"/>
    <col min="5892" max="6132" width="9" style="9"/>
    <col min="6133" max="6133" width="27.25" style="9" customWidth="1"/>
    <col min="6134" max="6134" width="9.875" style="9" customWidth="1"/>
    <col min="6135" max="6135" width="14.125" style="9" customWidth="1"/>
    <col min="6136" max="6136" width="6.875" style="9" customWidth="1"/>
    <col min="6137" max="6137" width="8.125" style="9" customWidth="1"/>
    <col min="6138" max="6138" width="7.25" style="9" customWidth="1"/>
    <col min="6139" max="6139" width="5.125" style="9" customWidth="1"/>
    <col min="6140" max="6140" width="8.25" style="9" customWidth="1"/>
    <col min="6141" max="6141" width="6.5" style="9" customWidth="1"/>
    <col min="6142" max="6142" width="5.5" style="9" customWidth="1"/>
    <col min="6143" max="6143" width="8.75" style="9" customWidth="1"/>
    <col min="6144" max="6144" width="3.875" style="9" customWidth="1"/>
    <col min="6145" max="6145" width="8.25" style="9" customWidth="1"/>
    <col min="6146" max="6146" width="11" style="9" customWidth="1"/>
    <col min="6147" max="6147" width="9.75" style="9" customWidth="1"/>
    <col min="6148" max="6388" width="9" style="9"/>
    <col min="6389" max="6389" width="27.25" style="9" customWidth="1"/>
    <col min="6390" max="6390" width="9.875" style="9" customWidth="1"/>
    <col min="6391" max="6391" width="14.125" style="9" customWidth="1"/>
    <col min="6392" max="6392" width="6.875" style="9" customWidth="1"/>
    <col min="6393" max="6393" width="8.125" style="9" customWidth="1"/>
    <col min="6394" max="6394" width="7.25" style="9" customWidth="1"/>
    <col min="6395" max="6395" width="5.125" style="9" customWidth="1"/>
    <col min="6396" max="6396" width="8.25" style="9" customWidth="1"/>
    <col min="6397" max="6397" width="6.5" style="9" customWidth="1"/>
    <col min="6398" max="6398" width="5.5" style="9" customWidth="1"/>
    <col min="6399" max="6399" width="8.75" style="9" customWidth="1"/>
    <col min="6400" max="6400" width="3.875" style="9" customWidth="1"/>
    <col min="6401" max="6401" width="8.25" style="9" customWidth="1"/>
    <col min="6402" max="6402" width="11" style="9" customWidth="1"/>
    <col min="6403" max="6403" width="9.75" style="9" customWidth="1"/>
    <col min="6404" max="6644" width="9" style="9"/>
    <col min="6645" max="6645" width="27.25" style="9" customWidth="1"/>
    <col min="6646" max="6646" width="9.875" style="9" customWidth="1"/>
    <col min="6647" max="6647" width="14.125" style="9" customWidth="1"/>
    <col min="6648" max="6648" width="6.875" style="9" customWidth="1"/>
    <col min="6649" max="6649" width="8.125" style="9" customWidth="1"/>
    <col min="6650" max="6650" width="7.25" style="9" customWidth="1"/>
    <col min="6651" max="6651" width="5.125" style="9" customWidth="1"/>
    <col min="6652" max="6652" width="8.25" style="9" customWidth="1"/>
    <col min="6653" max="6653" width="6.5" style="9" customWidth="1"/>
    <col min="6654" max="6654" width="5.5" style="9" customWidth="1"/>
    <col min="6655" max="6655" width="8.75" style="9" customWidth="1"/>
    <col min="6656" max="6656" width="3.875" style="9" customWidth="1"/>
    <col min="6657" max="6657" width="8.25" style="9" customWidth="1"/>
    <col min="6658" max="6658" width="11" style="9" customWidth="1"/>
    <col min="6659" max="6659" width="9.75" style="9" customWidth="1"/>
    <col min="6660" max="6900" width="9" style="9"/>
    <col min="6901" max="6901" width="27.25" style="9" customWidth="1"/>
    <col min="6902" max="6902" width="9.875" style="9" customWidth="1"/>
    <col min="6903" max="6903" width="14.125" style="9" customWidth="1"/>
    <col min="6904" max="6904" width="6.875" style="9" customWidth="1"/>
    <col min="6905" max="6905" width="8.125" style="9" customWidth="1"/>
    <col min="6906" max="6906" width="7.25" style="9" customWidth="1"/>
    <col min="6907" max="6907" width="5.125" style="9" customWidth="1"/>
    <col min="6908" max="6908" width="8.25" style="9" customWidth="1"/>
    <col min="6909" max="6909" width="6.5" style="9" customWidth="1"/>
    <col min="6910" max="6910" width="5.5" style="9" customWidth="1"/>
    <col min="6911" max="6911" width="8.75" style="9" customWidth="1"/>
    <col min="6912" max="6912" width="3.875" style="9" customWidth="1"/>
    <col min="6913" max="6913" width="8.25" style="9" customWidth="1"/>
    <col min="6914" max="6914" width="11" style="9" customWidth="1"/>
    <col min="6915" max="6915" width="9.75" style="9" customWidth="1"/>
    <col min="6916" max="7156" width="9" style="9"/>
    <col min="7157" max="7157" width="27.25" style="9" customWidth="1"/>
    <col min="7158" max="7158" width="9.875" style="9" customWidth="1"/>
    <col min="7159" max="7159" width="14.125" style="9" customWidth="1"/>
    <col min="7160" max="7160" width="6.875" style="9" customWidth="1"/>
    <col min="7161" max="7161" width="8.125" style="9" customWidth="1"/>
    <col min="7162" max="7162" width="7.25" style="9" customWidth="1"/>
    <col min="7163" max="7163" width="5.125" style="9" customWidth="1"/>
    <col min="7164" max="7164" width="8.25" style="9" customWidth="1"/>
    <col min="7165" max="7165" width="6.5" style="9" customWidth="1"/>
    <col min="7166" max="7166" width="5.5" style="9" customWidth="1"/>
    <col min="7167" max="7167" width="8.75" style="9" customWidth="1"/>
    <col min="7168" max="7168" width="3.875" style="9" customWidth="1"/>
    <col min="7169" max="7169" width="8.25" style="9" customWidth="1"/>
    <col min="7170" max="7170" width="11" style="9" customWidth="1"/>
    <col min="7171" max="7171" width="9.75" style="9" customWidth="1"/>
    <col min="7172" max="7412" width="9" style="9"/>
    <col min="7413" max="7413" width="27.25" style="9" customWidth="1"/>
    <col min="7414" max="7414" width="9.875" style="9" customWidth="1"/>
    <col min="7415" max="7415" width="14.125" style="9" customWidth="1"/>
    <col min="7416" max="7416" width="6.875" style="9" customWidth="1"/>
    <col min="7417" max="7417" width="8.125" style="9" customWidth="1"/>
    <col min="7418" max="7418" width="7.25" style="9" customWidth="1"/>
    <col min="7419" max="7419" width="5.125" style="9" customWidth="1"/>
    <col min="7420" max="7420" width="8.25" style="9" customWidth="1"/>
    <col min="7421" max="7421" width="6.5" style="9" customWidth="1"/>
    <col min="7422" max="7422" width="5.5" style="9" customWidth="1"/>
    <col min="7423" max="7423" width="8.75" style="9" customWidth="1"/>
    <col min="7424" max="7424" width="3.875" style="9" customWidth="1"/>
    <col min="7425" max="7425" width="8.25" style="9" customWidth="1"/>
    <col min="7426" max="7426" width="11" style="9" customWidth="1"/>
    <col min="7427" max="7427" width="9.75" style="9" customWidth="1"/>
    <col min="7428" max="7668" width="9" style="9"/>
    <col min="7669" max="7669" width="27.25" style="9" customWidth="1"/>
    <col min="7670" max="7670" width="9.875" style="9" customWidth="1"/>
    <col min="7671" max="7671" width="14.125" style="9" customWidth="1"/>
    <col min="7672" max="7672" width="6.875" style="9" customWidth="1"/>
    <col min="7673" max="7673" width="8.125" style="9" customWidth="1"/>
    <col min="7674" max="7674" width="7.25" style="9" customWidth="1"/>
    <col min="7675" max="7675" width="5.125" style="9" customWidth="1"/>
    <col min="7676" max="7676" width="8.25" style="9" customWidth="1"/>
    <col min="7677" max="7677" width="6.5" style="9" customWidth="1"/>
    <col min="7678" max="7678" width="5.5" style="9" customWidth="1"/>
    <col min="7679" max="7679" width="8.75" style="9" customWidth="1"/>
    <col min="7680" max="7680" width="3.875" style="9" customWidth="1"/>
    <col min="7681" max="7681" width="8.25" style="9" customWidth="1"/>
    <col min="7682" max="7682" width="11" style="9" customWidth="1"/>
    <col min="7683" max="7683" width="9.75" style="9" customWidth="1"/>
    <col min="7684" max="7924" width="9" style="9"/>
    <col min="7925" max="7925" width="27.25" style="9" customWidth="1"/>
    <col min="7926" max="7926" width="9.875" style="9" customWidth="1"/>
    <col min="7927" max="7927" width="14.125" style="9" customWidth="1"/>
    <col min="7928" max="7928" width="6.875" style="9" customWidth="1"/>
    <col min="7929" max="7929" width="8.125" style="9" customWidth="1"/>
    <col min="7930" max="7930" width="7.25" style="9" customWidth="1"/>
    <col min="7931" max="7931" width="5.125" style="9" customWidth="1"/>
    <col min="7932" max="7932" width="8.25" style="9" customWidth="1"/>
    <col min="7933" max="7933" width="6.5" style="9" customWidth="1"/>
    <col min="7934" max="7934" width="5.5" style="9" customWidth="1"/>
    <col min="7935" max="7935" width="8.75" style="9" customWidth="1"/>
    <col min="7936" max="7936" width="3.875" style="9" customWidth="1"/>
    <col min="7937" max="7937" width="8.25" style="9" customWidth="1"/>
    <col min="7938" max="7938" width="11" style="9" customWidth="1"/>
    <col min="7939" max="7939" width="9.75" style="9" customWidth="1"/>
    <col min="7940" max="8180" width="9" style="9"/>
    <col min="8181" max="8181" width="27.25" style="9" customWidth="1"/>
    <col min="8182" max="8182" width="9.875" style="9" customWidth="1"/>
    <col min="8183" max="8183" width="14.125" style="9" customWidth="1"/>
    <col min="8184" max="8184" width="6.875" style="9" customWidth="1"/>
    <col min="8185" max="8185" width="8.125" style="9" customWidth="1"/>
    <col min="8186" max="8186" width="7.25" style="9" customWidth="1"/>
    <col min="8187" max="8187" width="5.125" style="9" customWidth="1"/>
    <col min="8188" max="8188" width="8.25" style="9" customWidth="1"/>
    <col min="8189" max="8189" width="6.5" style="9" customWidth="1"/>
    <col min="8190" max="8190" width="5.5" style="9" customWidth="1"/>
    <col min="8191" max="8191" width="8.75" style="9" customWidth="1"/>
    <col min="8192" max="8192" width="3.875" style="9" customWidth="1"/>
    <col min="8193" max="8193" width="8.25" style="9" customWidth="1"/>
    <col min="8194" max="8194" width="11" style="9" customWidth="1"/>
    <col min="8195" max="8195" width="9.75" style="9" customWidth="1"/>
    <col min="8196" max="8436" width="9" style="9"/>
    <col min="8437" max="8437" width="27.25" style="9" customWidth="1"/>
    <col min="8438" max="8438" width="9.875" style="9" customWidth="1"/>
    <col min="8439" max="8439" width="14.125" style="9" customWidth="1"/>
    <col min="8440" max="8440" width="6.875" style="9" customWidth="1"/>
    <col min="8441" max="8441" width="8.125" style="9" customWidth="1"/>
    <col min="8442" max="8442" width="7.25" style="9" customWidth="1"/>
    <col min="8443" max="8443" width="5.125" style="9" customWidth="1"/>
    <col min="8444" max="8444" width="8.25" style="9" customWidth="1"/>
    <col min="8445" max="8445" width="6.5" style="9" customWidth="1"/>
    <col min="8446" max="8446" width="5.5" style="9" customWidth="1"/>
    <col min="8447" max="8447" width="8.75" style="9" customWidth="1"/>
    <col min="8448" max="8448" width="3.875" style="9" customWidth="1"/>
    <col min="8449" max="8449" width="8.25" style="9" customWidth="1"/>
    <col min="8450" max="8450" width="11" style="9" customWidth="1"/>
    <col min="8451" max="8451" width="9.75" style="9" customWidth="1"/>
    <col min="8452" max="8692" width="9" style="9"/>
    <col min="8693" max="8693" width="27.25" style="9" customWidth="1"/>
    <col min="8694" max="8694" width="9.875" style="9" customWidth="1"/>
    <col min="8695" max="8695" width="14.125" style="9" customWidth="1"/>
    <col min="8696" max="8696" width="6.875" style="9" customWidth="1"/>
    <col min="8697" max="8697" width="8.125" style="9" customWidth="1"/>
    <col min="8698" max="8698" width="7.25" style="9" customWidth="1"/>
    <col min="8699" max="8699" width="5.125" style="9" customWidth="1"/>
    <col min="8700" max="8700" width="8.25" style="9" customWidth="1"/>
    <col min="8701" max="8701" width="6.5" style="9" customWidth="1"/>
    <col min="8702" max="8702" width="5.5" style="9" customWidth="1"/>
    <col min="8703" max="8703" width="8.75" style="9" customWidth="1"/>
    <col min="8704" max="8704" width="3.875" style="9" customWidth="1"/>
    <col min="8705" max="8705" width="8.25" style="9" customWidth="1"/>
    <col min="8706" max="8706" width="11" style="9" customWidth="1"/>
    <col min="8707" max="8707" width="9.75" style="9" customWidth="1"/>
    <col min="8708" max="8948" width="9" style="9"/>
    <col min="8949" max="8949" width="27.25" style="9" customWidth="1"/>
    <col min="8950" max="8950" width="9.875" style="9" customWidth="1"/>
    <col min="8951" max="8951" width="14.125" style="9" customWidth="1"/>
    <col min="8952" max="8952" width="6.875" style="9" customWidth="1"/>
    <col min="8953" max="8953" width="8.125" style="9" customWidth="1"/>
    <col min="8954" max="8954" width="7.25" style="9" customWidth="1"/>
    <col min="8955" max="8955" width="5.125" style="9" customWidth="1"/>
    <col min="8956" max="8956" width="8.25" style="9" customWidth="1"/>
    <col min="8957" max="8957" width="6.5" style="9" customWidth="1"/>
    <col min="8958" max="8958" width="5.5" style="9" customWidth="1"/>
    <col min="8959" max="8959" width="8.75" style="9" customWidth="1"/>
    <col min="8960" max="8960" width="3.875" style="9" customWidth="1"/>
    <col min="8961" max="8961" width="8.25" style="9" customWidth="1"/>
    <col min="8962" max="8962" width="11" style="9" customWidth="1"/>
    <col min="8963" max="8963" width="9.75" style="9" customWidth="1"/>
    <col min="8964" max="9204" width="9" style="9"/>
    <col min="9205" max="9205" width="27.25" style="9" customWidth="1"/>
    <col min="9206" max="9206" width="9.875" style="9" customWidth="1"/>
    <col min="9207" max="9207" width="14.125" style="9" customWidth="1"/>
    <col min="9208" max="9208" width="6.875" style="9" customWidth="1"/>
    <col min="9209" max="9209" width="8.125" style="9" customWidth="1"/>
    <col min="9210" max="9210" width="7.25" style="9" customWidth="1"/>
    <col min="9211" max="9211" width="5.125" style="9" customWidth="1"/>
    <col min="9212" max="9212" width="8.25" style="9" customWidth="1"/>
    <col min="9213" max="9213" width="6.5" style="9" customWidth="1"/>
    <col min="9214" max="9214" width="5.5" style="9" customWidth="1"/>
    <col min="9215" max="9215" width="8.75" style="9" customWidth="1"/>
    <col min="9216" max="9216" width="3.875" style="9" customWidth="1"/>
    <col min="9217" max="9217" width="8.25" style="9" customWidth="1"/>
    <col min="9218" max="9218" width="11" style="9" customWidth="1"/>
    <col min="9219" max="9219" width="9.75" style="9" customWidth="1"/>
    <col min="9220" max="9460" width="9" style="9"/>
    <col min="9461" max="9461" width="27.25" style="9" customWidth="1"/>
    <col min="9462" max="9462" width="9.875" style="9" customWidth="1"/>
    <col min="9463" max="9463" width="14.125" style="9" customWidth="1"/>
    <col min="9464" max="9464" width="6.875" style="9" customWidth="1"/>
    <col min="9465" max="9465" width="8.125" style="9" customWidth="1"/>
    <col min="9466" max="9466" width="7.25" style="9" customWidth="1"/>
    <col min="9467" max="9467" width="5.125" style="9" customWidth="1"/>
    <col min="9468" max="9468" width="8.25" style="9" customWidth="1"/>
    <col min="9469" max="9469" width="6.5" style="9" customWidth="1"/>
    <col min="9470" max="9470" width="5.5" style="9" customWidth="1"/>
    <col min="9471" max="9471" width="8.75" style="9" customWidth="1"/>
    <col min="9472" max="9472" width="3.875" style="9" customWidth="1"/>
    <col min="9473" max="9473" width="8.25" style="9" customWidth="1"/>
    <col min="9474" max="9474" width="11" style="9" customWidth="1"/>
    <col min="9475" max="9475" width="9.75" style="9" customWidth="1"/>
    <col min="9476" max="9716" width="9" style="9"/>
    <col min="9717" max="9717" width="27.25" style="9" customWidth="1"/>
    <col min="9718" max="9718" width="9.875" style="9" customWidth="1"/>
    <col min="9719" max="9719" width="14.125" style="9" customWidth="1"/>
    <col min="9720" max="9720" width="6.875" style="9" customWidth="1"/>
    <col min="9721" max="9721" width="8.125" style="9" customWidth="1"/>
    <col min="9722" max="9722" width="7.25" style="9" customWidth="1"/>
    <col min="9723" max="9723" width="5.125" style="9" customWidth="1"/>
    <col min="9724" max="9724" width="8.25" style="9" customWidth="1"/>
    <col min="9725" max="9725" width="6.5" style="9" customWidth="1"/>
    <col min="9726" max="9726" width="5.5" style="9" customWidth="1"/>
    <col min="9727" max="9727" width="8.75" style="9" customWidth="1"/>
    <col min="9728" max="9728" width="3.875" style="9" customWidth="1"/>
    <col min="9729" max="9729" width="8.25" style="9" customWidth="1"/>
    <col min="9730" max="9730" width="11" style="9" customWidth="1"/>
    <col min="9731" max="9731" width="9.75" style="9" customWidth="1"/>
    <col min="9732" max="9972" width="9" style="9"/>
    <col min="9973" max="9973" width="27.25" style="9" customWidth="1"/>
    <col min="9974" max="9974" width="9.875" style="9" customWidth="1"/>
    <col min="9975" max="9975" width="14.125" style="9" customWidth="1"/>
    <col min="9976" max="9976" width="6.875" style="9" customWidth="1"/>
    <col min="9977" max="9977" width="8.125" style="9" customWidth="1"/>
    <col min="9978" max="9978" width="7.25" style="9" customWidth="1"/>
    <col min="9979" max="9979" width="5.125" style="9" customWidth="1"/>
    <col min="9980" max="9980" width="8.25" style="9" customWidth="1"/>
    <col min="9981" max="9981" width="6.5" style="9" customWidth="1"/>
    <col min="9982" max="9982" width="5.5" style="9" customWidth="1"/>
    <col min="9983" max="9983" width="8.75" style="9" customWidth="1"/>
    <col min="9984" max="9984" width="3.875" style="9" customWidth="1"/>
    <col min="9985" max="9985" width="8.25" style="9" customWidth="1"/>
    <col min="9986" max="9986" width="11" style="9" customWidth="1"/>
    <col min="9987" max="9987" width="9.75" style="9" customWidth="1"/>
    <col min="9988" max="10228" width="9" style="9"/>
    <col min="10229" max="10229" width="27.25" style="9" customWidth="1"/>
    <col min="10230" max="10230" width="9.875" style="9" customWidth="1"/>
    <col min="10231" max="10231" width="14.125" style="9" customWidth="1"/>
    <col min="10232" max="10232" width="6.875" style="9" customWidth="1"/>
    <col min="10233" max="10233" width="8.125" style="9" customWidth="1"/>
    <col min="10234" max="10234" width="7.25" style="9" customWidth="1"/>
    <col min="10235" max="10235" width="5.125" style="9" customWidth="1"/>
    <col min="10236" max="10236" width="8.25" style="9" customWidth="1"/>
    <col min="10237" max="10237" width="6.5" style="9" customWidth="1"/>
    <col min="10238" max="10238" width="5.5" style="9" customWidth="1"/>
    <col min="10239" max="10239" width="8.75" style="9" customWidth="1"/>
    <col min="10240" max="10240" width="3.875" style="9" customWidth="1"/>
    <col min="10241" max="10241" width="8.25" style="9" customWidth="1"/>
    <col min="10242" max="10242" width="11" style="9" customWidth="1"/>
    <col min="10243" max="10243" width="9.75" style="9" customWidth="1"/>
    <col min="10244" max="10484" width="9" style="9"/>
    <col min="10485" max="10485" width="27.25" style="9" customWidth="1"/>
    <col min="10486" max="10486" width="9.875" style="9" customWidth="1"/>
    <col min="10487" max="10487" width="14.125" style="9" customWidth="1"/>
    <col min="10488" max="10488" width="6.875" style="9" customWidth="1"/>
    <col min="10489" max="10489" width="8.125" style="9" customWidth="1"/>
    <col min="10490" max="10490" width="7.25" style="9" customWidth="1"/>
    <col min="10491" max="10491" width="5.125" style="9" customWidth="1"/>
    <col min="10492" max="10492" width="8.25" style="9" customWidth="1"/>
    <col min="10493" max="10493" width="6.5" style="9" customWidth="1"/>
    <col min="10494" max="10494" width="5.5" style="9" customWidth="1"/>
    <col min="10495" max="10495" width="8.75" style="9" customWidth="1"/>
    <col min="10496" max="10496" width="3.875" style="9" customWidth="1"/>
    <col min="10497" max="10497" width="8.25" style="9" customWidth="1"/>
    <col min="10498" max="10498" width="11" style="9" customWidth="1"/>
    <col min="10499" max="10499" width="9.75" style="9" customWidth="1"/>
    <col min="10500" max="10740" width="9" style="9"/>
    <col min="10741" max="10741" width="27.25" style="9" customWidth="1"/>
    <col min="10742" max="10742" width="9.875" style="9" customWidth="1"/>
    <col min="10743" max="10743" width="14.125" style="9" customWidth="1"/>
    <col min="10744" max="10744" width="6.875" style="9" customWidth="1"/>
    <col min="10745" max="10745" width="8.125" style="9" customWidth="1"/>
    <col min="10746" max="10746" width="7.25" style="9" customWidth="1"/>
    <col min="10747" max="10747" width="5.125" style="9" customWidth="1"/>
    <col min="10748" max="10748" width="8.25" style="9" customWidth="1"/>
    <col min="10749" max="10749" width="6.5" style="9" customWidth="1"/>
    <col min="10750" max="10750" width="5.5" style="9" customWidth="1"/>
    <col min="10751" max="10751" width="8.75" style="9" customWidth="1"/>
    <col min="10752" max="10752" width="3.875" style="9" customWidth="1"/>
    <col min="10753" max="10753" width="8.25" style="9" customWidth="1"/>
    <col min="10754" max="10754" width="11" style="9" customWidth="1"/>
    <col min="10755" max="10755" width="9.75" style="9" customWidth="1"/>
    <col min="10756" max="10996" width="9" style="9"/>
    <col min="10997" max="10997" width="27.25" style="9" customWidth="1"/>
    <col min="10998" max="10998" width="9.875" style="9" customWidth="1"/>
    <col min="10999" max="10999" width="14.125" style="9" customWidth="1"/>
    <col min="11000" max="11000" width="6.875" style="9" customWidth="1"/>
    <col min="11001" max="11001" width="8.125" style="9" customWidth="1"/>
    <col min="11002" max="11002" width="7.25" style="9" customWidth="1"/>
    <col min="11003" max="11003" width="5.125" style="9" customWidth="1"/>
    <col min="11004" max="11004" width="8.25" style="9" customWidth="1"/>
    <col min="11005" max="11005" width="6.5" style="9" customWidth="1"/>
    <col min="11006" max="11006" width="5.5" style="9" customWidth="1"/>
    <col min="11007" max="11007" width="8.75" style="9" customWidth="1"/>
    <col min="11008" max="11008" width="3.875" style="9" customWidth="1"/>
    <col min="11009" max="11009" width="8.25" style="9" customWidth="1"/>
    <col min="11010" max="11010" width="11" style="9" customWidth="1"/>
    <col min="11011" max="11011" width="9.75" style="9" customWidth="1"/>
    <col min="11012" max="11252" width="9" style="9"/>
    <col min="11253" max="11253" width="27.25" style="9" customWidth="1"/>
    <col min="11254" max="11254" width="9.875" style="9" customWidth="1"/>
    <col min="11255" max="11255" width="14.125" style="9" customWidth="1"/>
    <col min="11256" max="11256" width="6.875" style="9" customWidth="1"/>
    <col min="11257" max="11257" width="8.125" style="9" customWidth="1"/>
    <col min="11258" max="11258" width="7.25" style="9" customWidth="1"/>
    <col min="11259" max="11259" width="5.125" style="9" customWidth="1"/>
    <col min="11260" max="11260" width="8.25" style="9" customWidth="1"/>
    <col min="11261" max="11261" width="6.5" style="9" customWidth="1"/>
    <col min="11262" max="11262" width="5.5" style="9" customWidth="1"/>
    <col min="11263" max="11263" width="8.75" style="9" customWidth="1"/>
    <col min="11264" max="11264" width="3.875" style="9" customWidth="1"/>
    <col min="11265" max="11265" width="8.25" style="9" customWidth="1"/>
    <col min="11266" max="11266" width="11" style="9" customWidth="1"/>
    <col min="11267" max="11267" width="9.75" style="9" customWidth="1"/>
    <col min="11268" max="11508" width="9" style="9"/>
    <col min="11509" max="11509" width="27.25" style="9" customWidth="1"/>
    <col min="11510" max="11510" width="9.875" style="9" customWidth="1"/>
    <col min="11511" max="11511" width="14.125" style="9" customWidth="1"/>
    <col min="11512" max="11512" width="6.875" style="9" customWidth="1"/>
    <col min="11513" max="11513" width="8.125" style="9" customWidth="1"/>
    <col min="11514" max="11514" width="7.25" style="9" customWidth="1"/>
    <col min="11515" max="11515" width="5.125" style="9" customWidth="1"/>
    <col min="11516" max="11516" width="8.25" style="9" customWidth="1"/>
    <col min="11517" max="11517" width="6.5" style="9" customWidth="1"/>
    <col min="11518" max="11518" width="5.5" style="9" customWidth="1"/>
    <col min="11519" max="11519" width="8.75" style="9" customWidth="1"/>
    <col min="11520" max="11520" width="3.875" style="9" customWidth="1"/>
    <col min="11521" max="11521" width="8.25" style="9" customWidth="1"/>
    <col min="11522" max="11522" width="11" style="9" customWidth="1"/>
    <col min="11523" max="11523" width="9.75" style="9" customWidth="1"/>
    <col min="11524" max="11764" width="9" style="9"/>
    <col min="11765" max="11765" width="27.25" style="9" customWidth="1"/>
    <col min="11766" max="11766" width="9.875" style="9" customWidth="1"/>
    <col min="11767" max="11767" width="14.125" style="9" customWidth="1"/>
    <col min="11768" max="11768" width="6.875" style="9" customWidth="1"/>
    <col min="11769" max="11769" width="8.125" style="9" customWidth="1"/>
    <col min="11770" max="11770" width="7.25" style="9" customWidth="1"/>
    <col min="11771" max="11771" width="5.125" style="9" customWidth="1"/>
    <col min="11772" max="11772" width="8.25" style="9" customWidth="1"/>
    <col min="11773" max="11773" width="6.5" style="9" customWidth="1"/>
    <col min="11774" max="11774" width="5.5" style="9" customWidth="1"/>
    <col min="11775" max="11775" width="8.75" style="9" customWidth="1"/>
    <col min="11776" max="11776" width="3.875" style="9" customWidth="1"/>
    <col min="11777" max="11777" width="8.25" style="9" customWidth="1"/>
    <col min="11778" max="11778" width="11" style="9" customWidth="1"/>
    <col min="11779" max="11779" width="9.75" style="9" customWidth="1"/>
    <col min="11780" max="12020" width="9" style="9"/>
    <col min="12021" max="12021" width="27.25" style="9" customWidth="1"/>
    <col min="12022" max="12022" width="9.875" style="9" customWidth="1"/>
    <col min="12023" max="12023" width="14.125" style="9" customWidth="1"/>
    <col min="12024" max="12024" width="6.875" style="9" customWidth="1"/>
    <col min="12025" max="12025" width="8.125" style="9" customWidth="1"/>
    <col min="12026" max="12026" width="7.25" style="9" customWidth="1"/>
    <col min="12027" max="12027" width="5.125" style="9" customWidth="1"/>
    <col min="12028" max="12028" width="8.25" style="9" customWidth="1"/>
    <col min="12029" max="12029" width="6.5" style="9" customWidth="1"/>
    <col min="12030" max="12030" width="5.5" style="9" customWidth="1"/>
    <col min="12031" max="12031" width="8.75" style="9" customWidth="1"/>
    <col min="12032" max="12032" width="3.875" style="9" customWidth="1"/>
    <col min="12033" max="12033" width="8.25" style="9" customWidth="1"/>
    <col min="12034" max="12034" width="11" style="9" customWidth="1"/>
    <col min="12035" max="12035" width="9.75" style="9" customWidth="1"/>
    <col min="12036" max="12276" width="9" style="9"/>
    <col min="12277" max="12277" width="27.25" style="9" customWidth="1"/>
    <col min="12278" max="12278" width="9.875" style="9" customWidth="1"/>
    <col min="12279" max="12279" width="14.125" style="9" customWidth="1"/>
    <col min="12280" max="12280" width="6.875" style="9" customWidth="1"/>
    <col min="12281" max="12281" width="8.125" style="9" customWidth="1"/>
    <col min="12282" max="12282" width="7.25" style="9" customWidth="1"/>
    <col min="12283" max="12283" width="5.125" style="9" customWidth="1"/>
    <col min="12284" max="12284" width="8.25" style="9" customWidth="1"/>
    <col min="12285" max="12285" width="6.5" style="9" customWidth="1"/>
    <col min="12286" max="12286" width="5.5" style="9" customWidth="1"/>
    <col min="12287" max="12287" width="8.75" style="9" customWidth="1"/>
    <col min="12288" max="12288" width="3.875" style="9" customWidth="1"/>
    <col min="12289" max="12289" width="8.25" style="9" customWidth="1"/>
    <col min="12290" max="12290" width="11" style="9" customWidth="1"/>
    <col min="12291" max="12291" width="9.75" style="9" customWidth="1"/>
    <col min="12292" max="12532" width="9" style="9"/>
    <col min="12533" max="12533" width="27.25" style="9" customWidth="1"/>
    <col min="12534" max="12534" width="9.875" style="9" customWidth="1"/>
    <col min="12535" max="12535" width="14.125" style="9" customWidth="1"/>
    <col min="12536" max="12536" width="6.875" style="9" customWidth="1"/>
    <col min="12537" max="12537" width="8.125" style="9" customWidth="1"/>
    <col min="12538" max="12538" width="7.25" style="9" customWidth="1"/>
    <col min="12539" max="12539" width="5.125" style="9" customWidth="1"/>
    <col min="12540" max="12540" width="8.25" style="9" customWidth="1"/>
    <col min="12541" max="12541" width="6.5" style="9" customWidth="1"/>
    <col min="12542" max="12542" width="5.5" style="9" customWidth="1"/>
    <col min="12543" max="12543" width="8.75" style="9" customWidth="1"/>
    <col min="12544" max="12544" width="3.875" style="9" customWidth="1"/>
    <col min="12545" max="12545" width="8.25" style="9" customWidth="1"/>
    <col min="12546" max="12546" width="11" style="9" customWidth="1"/>
    <col min="12547" max="12547" width="9.75" style="9" customWidth="1"/>
    <col min="12548" max="12788" width="9" style="9"/>
    <col min="12789" max="12789" width="27.25" style="9" customWidth="1"/>
    <col min="12790" max="12790" width="9.875" style="9" customWidth="1"/>
    <col min="12791" max="12791" width="14.125" style="9" customWidth="1"/>
    <col min="12792" max="12792" width="6.875" style="9" customWidth="1"/>
    <col min="12793" max="12793" width="8.125" style="9" customWidth="1"/>
    <col min="12794" max="12794" width="7.25" style="9" customWidth="1"/>
    <col min="12795" max="12795" width="5.125" style="9" customWidth="1"/>
    <col min="12796" max="12796" width="8.25" style="9" customWidth="1"/>
    <col min="12797" max="12797" width="6.5" style="9" customWidth="1"/>
    <col min="12798" max="12798" width="5.5" style="9" customWidth="1"/>
    <col min="12799" max="12799" width="8.75" style="9" customWidth="1"/>
    <col min="12800" max="12800" width="3.875" style="9" customWidth="1"/>
    <col min="12801" max="12801" width="8.25" style="9" customWidth="1"/>
    <col min="12802" max="12802" width="11" style="9" customWidth="1"/>
    <col min="12803" max="12803" width="9.75" style="9" customWidth="1"/>
    <col min="12804" max="13044" width="9" style="9"/>
    <col min="13045" max="13045" width="27.25" style="9" customWidth="1"/>
    <col min="13046" max="13046" width="9.875" style="9" customWidth="1"/>
    <col min="13047" max="13047" width="14.125" style="9" customWidth="1"/>
    <col min="13048" max="13048" width="6.875" style="9" customWidth="1"/>
    <col min="13049" max="13049" width="8.125" style="9" customWidth="1"/>
    <col min="13050" max="13050" width="7.25" style="9" customWidth="1"/>
    <col min="13051" max="13051" width="5.125" style="9" customWidth="1"/>
    <col min="13052" max="13052" width="8.25" style="9" customWidth="1"/>
    <col min="13053" max="13053" width="6.5" style="9" customWidth="1"/>
    <col min="13054" max="13054" width="5.5" style="9" customWidth="1"/>
    <col min="13055" max="13055" width="8.75" style="9" customWidth="1"/>
    <col min="13056" max="13056" width="3.875" style="9" customWidth="1"/>
    <col min="13057" max="13057" width="8.25" style="9" customWidth="1"/>
    <col min="13058" max="13058" width="11" style="9" customWidth="1"/>
    <col min="13059" max="13059" width="9.75" style="9" customWidth="1"/>
    <col min="13060" max="13300" width="9" style="9"/>
    <col min="13301" max="13301" width="27.25" style="9" customWidth="1"/>
    <col min="13302" max="13302" width="9.875" style="9" customWidth="1"/>
    <col min="13303" max="13303" width="14.125" style="9" customWidth="1"/>
    <col min="13304" max="13304" width="6.875" style="9" customWidth="1"/>
    <col min="13305" max="13305" width="8.125" style="9" customWidth="1"/>
    <col min="13306" max="13306" width="7.25" style="9" customWidth="1"/>
    <col min="13307" max="13307" width="5.125" style="9" customWidth="1"/>
    <col min="13308" max="13308" width="8.25" style="9" customWidth="1"/>
    <col min="13309" max="13309" width="6.5" style="9" customWidth="1"/>
    <col min="13310" max="13310" width="5.5" style="9" customWidth="1"/>
    <col min="13311" max="13311" width="8.75" style="9" customWidth="1"/>
    <col min="13312" max="13312" width="3.875" style="9" customWidth="1"/>
    <col min="13313" max="13313" width="8.25" style="9" customWidth="1"/>
    <col min="13314" max="13314" width="11" style="9" customWidth="1"/>
    <col min="13315" max="13315" width="9.75" style="9" customWidth="1"/>
    <col min="13316" max="13556" width="9" style="9"/>
    <col min="13557" max="13557" width="27.25" style="9" customWidth="1"/>
    <col min="13558" max="13558" width="9.875" style="9" customWidth="1"/>
    <col min="13559" max="13559" width="14.125" style="9" customWidth="1"/>
    <col min="13560" max="13560" width="6.875" style="9" customWidth="1"/>
    <col min="13561" max="13561" width="8.125" style="9" customWidth="1"/>
    <col min="13562" max="13562" width="7.25" style="9" customWidth="1"/>
    <col min="13563" max="13563" width="5.125" style="9" customWidth="1"/>
    <col min="13564" max="13564" width="8.25" style="9" customWidth="1"/>
    <col min="13565" max="13565" width="6.5" style="9" customWidth="1"/>
    <col min="13566" max="13566" width="5.5" style="9" customWidth="1"/>
    <col min="13567" max="13567" width="8.75" style="9" customWidth="1"/>
    <col min="13568" max="13568" width="3.875" style="9" customWidth="1"/>
    <col min="13569" max="13569" width="8.25" style="9" customWidth="1"/>
    <col min="13570" max="13570" width="11" style="9" customWidth="1"/>
    <col min="13571" max="13571" width="9.75" style="9" customWidth="1"/>
    <col min="13572" max="13812" width="9" style="9"/>
    <col min="13813" max="13813" width="27.25" style="9" customWidth="1"/>
    <col min="13814" max="13814" width="9.875" style="9" customWidth="1"/>
    <col min="13815" max="13815" width="14.125" style="9" customWidth="1"/>
    <col min="13816" max="13816" width="6.875" style="9" customWidth="1"/>
    <col min="13817" max="13817" width="8.125" style="9" customWidth="1"/>
    <col min="13818" max="13818" width="7.25" style="9" customWidth="1"/>
    <col min="13819" max="13819" width="5.125" style="9" customWidth="1"/>
    <col min="13820" max="13820" width="8.25" style="9" customWidth="1"/>
    <col min="13821" max="13821" width="6.5" style="9" customWidth="1"/>
    <col min="13822" max="13822" width="5.5" style="9" customWidth="1"/>
    <col min="13823" max="13823" width="8.75" style="9" customWidth="1"/>
    <col min="13824" max="13824" width="3.875" style="9" customWidth="1"/>
    <col min="13825" max="13825" width="8.25" style="9" customWidth="1"/>
    <col min="13826" max="13826" width="11" style="9" customWidth="1"/>
    <col min="13827" max="13827" width="9.75" style="9" customWidth="1"/>
    <col min="13828" max="14068" width="9" style="9"/>
    <col min="14069" max="14069" width="27.25" style="9" customWidth="1"/>
    <col min="14070" max="14070" width="9.875" style="9" customWidth="1"/>
    <col min="14071" max="14071" width="14.125" style="9" customWidth="1"/>
    <col min="14072" max="14072" width="6.875" style="9" customWidth="1"/>
    <col min="14073" max="14073" width="8.125" style="9" customWidth="1"/>
    <col min="14074" max="14074" width="7.25" style="9" customWidth="1"/>
    <col min="14075" max="14075" width="5.125" style="9" customWidth="1"/>
    <col min="14076" max="14076" width="8.25" style="9" customWidth="1"/>
    <col min="14077" max="14077" width="6.5" style="9" customWidth="1"/>
    <col min="14078" max="14078" width="5.5" style="9" customWidth="1"/>
    <col min="14079" max="14079" width="8.75" style="9" customWidth="1"/>
    <col min="14080" max="14080" width="3.875" style="9" customWidth="1"/>
    <col min="14081" max="14081" width="8.25" style="9" customWidth="1"/>
    <col min="14082" max="14082" width="11" style="9" customWidth="1"/>
    <col min="14083" max="14083" width="9.75" style="9" customWidth="1"/>
    <col min="14084" max="14324" width="9" style="9"/>
    <col min="14325" max="14325" width="27.25" style="9" customWidth="1"/>
    <col min="14326" max="14326" width="9.875" style="9" customWidth="1"/>
    <col min="14327" max="14327" width="14.125" style="9" customWidth="1"/>
    <col min="14328" max="14328" width="6.875" style="9" customWidth="1"/>
    <col min="14329" max="14329" width="8.125" style="9" customWidth="1"/>
    <col min="14330" max="14330" width="7.25" style="9" customWidth="1"/>
    <col min="14331" max="14331" width="5.125" style="9" customWidth="1"/>
    <col min="14332" max="14332" width="8.25" style="9" customWidth="1"/>
    <col min="14333" max="14333" width="6.5" style="9" customWidth="1"/>
    <col min="14334" max="14334" width="5.5" style="9" customWidth="1"/>
    <col min="14335" max="14335" width="8.75" style="9" customWidth="1"/>
    <col min="14336" max="14336" width="3.875" style="9" customWidth="1"/>
    <col min="14337" max="14337" width="8.25" style="9" customWidth="1"/>
    <col min="14338" max="14338" width="11" style="9" customWidth="1"/>
    <col min="14339" max="14339" width="9.75" style="9" customWidth="1"/>
    <col min="14340" max="14580" width="9" style="9"/>
    <col min="14581" max="14581" width="27.25" style="9" customWidth="1"/>
    <col min="14582" max="14582" width="9.875" style="9" customWidth="1"/>
    <col min="14583" max="14583" width="14.125" style="9" customWidth="1"/>
    <col min="14584" max="14584" width="6.875" style="9" customWidth="1"/>
    <col min="14585" max="14585" width="8.125" style="9" customWidth="1"/>
    <col min="14586" max="14586" width="7.25" style="9" customWidth="1"/>
    <col min="14587" max="14587" width="5.125" style="9" customWidth="1"/>
    <col min="14588" max="14588" width="8.25" style="9" customWidth="1"/>
    <col min="14589" max="14589" width="6.5" style="9" customWidth="1"/>
    <col min="14590" max="14590" width="5.5" style="9" customWidth="1"/>
    <col min="14591" max="14591" width="8.75" style="9" customWidth="1"/>
    <col min="14592" max="14592" width="3.875" style="9" customWidth="1"/>
    <col min="14593" max="14593" width="8.25" style="9" customWidth="1"/>
    <col min="14594" max="14594" width="11" style="9" customWidth="1"/>
    <col min="14595" max="14595" width="9.75" style="9" customWidth="1"/>
    <col min="14596" max="14836" width="9" style="9"/>
    <col min="14837" max="14837" width="27.25" style="9" customWidth="1"/>
    <col min="14838" max="14838" width="9.875" style="9" customWidth="1"/>
    <col min="14839" max="14839" width="14.125" style="9" customWidth="1"/>
    <col min="14840" max="14840" width="6.875" style="9" customWidth="1"/>
    <col min="14841" max="14841" width="8.125" style="9" customWidth="1"/>
    <col min="14842" max="14842" width="7.25" style="9" customWidth="1"/>
    <col min="14843" max="14843" width="5.125" style="9" customWidth="1"/>
    <col min="14844" max="14844" width="8.25" style="9" customWidth="1"/>
    <col min="14845" max="14845" width="6.5" style="9" customWidth="1"/>
    <col min="14846" max="14846" width="5.5" style="9" customWidth="1"/>
    <col min="14847" max="14847" width="8.75" style="9" customWidth="1"/>
    <col min="14848" max="14848" width="3.875" style="9" customWidth="1"/>
    <col min="14849" max="14849" width="8.25" style="9" customWidth="1"/>
    <col min="14850" max="14850" width="11" style="9" customWidth="1"/>
    <col min="14851" max="14851" width="9.75" style="9" customWidth="1"/>
    <col min="14852" max="15092" width="9" style="9"/>
    <col min="15093" max="15093" width="27.25" style="9" customWidth="1"/>
    <col min="15094" max="15094" width="9.875" style="9" customWidth="1"/>
    <col min="15095" max="15095" width="14.125" style="9" customWidth="1"/>
    <col min="15096" max="15096" width="6.875" style="9" customWidth="1"/>
    <col min="15097" max="15097" width="8.125" style="9" customWidth="1"/>
    <col min="15098" max="15098" width="7.25" style="9" customWidth="1"/>
    <col min="15099" max="15099" width="5.125" style="9" customWidth="1"/>
    <col min="15100" max="15100" width="8.25" style="9" customWidth="1"/>
    <col min="15101" max="15101" width="6.5" style="9" customWidth="1"/>
    <col min="15102" max="15102" width="5.5" style="9" customWidth="1"/>
    <col min="15103" max="15103" width="8.75" style="9" customWidth="1"/>
    <col min="15104" max="15104" width="3.875" style="9" customWidth="1"/>
    <col min="15105" max="15105" width="8.25" style="9" customWidth="1"/>
    <col min="15106" max="15106" width="11" style="9" customWidth="1"/>
    <col min="15107" max="15107" width="9.75" style="9" customWidth="1"/>
    <col min="15108" max="15348" width="9" style="9"/>
    <col min="15349" max="15349" width="27.25" style="9" customWidth="1"/>
    <col min="15350" max="15350" width="9.875" style="9" customWidth="1"/>
    <col min="15351" max="15351" width="14.125" style="9" customWidth="1"/>
    <col min="15352" max="15352" width="6.875" style="9" customWidth="1"/>
    <col min="15353" max="15353" width="8.125" style="9" customWidth="1"/>
    <col min="15354" max="15354" width="7.25" style="9" customWidth="1"/>
    <col min="15355" max="15355" width="5.125" style="9" customWidth="1"/>
    <col min="15356" max="15356" width="8.25" style="9" customWidth="1"/>
    <col min="15357" max="15357" width="6.5" style="9" customWidth="1"/>
    <col min="15358" max="15358" width="5.5" style="9" customWidth="1"/>
    <col min="15359" max="15359" width="8.75" style="9" customWidth="1"/>
    <col min="15360" max="15360" width="3.875" style="9" customWidth="1"/>
    <col min="15361" max="15361" width="8.25" style="9" customWidth="1"/>
    <col min="15362" max="15362" width="11" style="9" customWidth="1"/>
    <col min="15363" max="15363" width="9.75" style="9" customWidth="1"/>
    <col min="15364" max="15604" width="9" style="9"/>
    <col min="15605" max="15605" width="27.25" style="9" customWidth="1"/>
    <col min="15606" max="15606" width="9.875" style="9" customWidth="1"/>
    <col min="15607" max="15607" width="14.125" style="9" customWidth="1"/>
    <col min="15608" max="15608" width="6.875" style="9" customWidth="1"/>
    <col min="15609" max="15609" width="8.125" style="9" customWidth="1"/>
    <col min="15610" max="15610" width="7.25" style="9" customWidth="1"/>
    <col min="15611" max="15611" width="5.125" style="9" customWidth="1"/>
    <col min="15612" max="15612" width="8.25" style="9" customWidth="1"/>
    <col min="15613" max="15613" width="6.5" style="9" customWidth="1"/>
    <col min="15614" max="15614" width="5.5" style="9" customWidth="1"/>
    <col min="15615" max="15615" width="8.75" style="9" customWidth="1"/>
    <col min="15616" max="15616" width="3.875" style="9" customWidth="1"/>
    <col min="15617" max="15617" width="8.25" style="9" customWidth="1"/>
    <col min="15618" max="15618" width="11" style="9" customWidth="1"/>
    <col min="15619" max="15619" width="9.75" style="9" customWidth="1"/>
    <col min="15620" max="15860" width="9" style="9"/>
    <col min="15861" max="15861" width="27.25" style="9" customWidth="1"/>
    <col min="15862" max="15862" width="9.875" style="9" customWidth="1"/>
    <col min="15863" max="15863" width="14.125" style="9" customWidth="1"/>
    <col min="15864" max="15864" width="6.875" style="9" customWidth="1"/>
    <col min="15865" max="15865" width="8.125" style="9" customWidth="1"/>
    <col min="15866" max="15866" width="7.25" style="9" customWidth="1"/>
    <col min="15867" max="15867" width="5.125" style="9" customWidth="1"/>
    <col min="15868" max="15868" width="8.25" style="9" customWidth="1"/>
    <col min="15869" max="15869" width="6.5" style="9" customWidth="1"/>
    <col min="15870" max="15870" width="5.5" style="9" customWidth="1"/>
    <col min="15871" max="15871" width="8.75" style="9" customWidth="1"/>
    <col min="15872" max="15872" width="3.875" style="9" customWidth="1"/>
    <col min="15873" max="15873" width="8.25" style="9" customWidth="1"/>
    <col min="15874" max="15874" width="11" style="9" customWidth="1"/>
    <col min="15875" max="15875" width="9.75" style="9" customWidth="1"/>
    <col min="15876" max="16116" width="9" style="9"/>
    <col min="16117" max="16117" width="27.25" style="9" customWidth="1"/>
    <col min="16118" max="16118" width="9.875" style="9" customWidth="1"/>
    <col min="16119" max="16119" width="14.125" style="9" customWidth="1"/>
    <col min="16120" max="16120" width="6.875" style="9" customWidth="1"/>
    <col min="16121" max="16121" width="8.125" style="9" customWidth="1"/>
    <col min="16122" max="16122" width="7.25" style="9" customWidth="1"/>
    <col min="16123" max="16123" width="5.125" style="9" customWidth="1"/>
    <col min="16124" max="16124" width="8.25" style="9" customWidth="1"/>
    <col min="16125" max="16125" width="6.5" style="9" customWidth="1"/>
    <col min="16126" max="16126" width="5.5" style="9" customWidth="1"/>
    <col min="16127" max="16127" width="8.75" style="9" customWidth="1"/>
    <col min="16128" max="16128" width="3.875" style="9" customWidth="1"/>
    <col min="16129" max="16129" width="8.25" style="9" customWidth="1"/>
    <col min="16130" max="16130" width="11" style="9" customWidth="1"/>
    <col min="16131" max="16131" width="9.75" style="9" customWidth="1"/>
    <col min="16132" max="16384" width="9" style="9"/>
  </cols>
  <sheetData>
    <row r="1" spans="1:14" ht="16.5" thickBot="1">
      <c r="A1" s="451"/>
      <c r="B1" s="452"/>
      <c r="C1" s="452"/>
      <c r="D1" s="452"/>
      <c r="E1" s="452"/>
      <c r="F1" s="452"/>
    </row>
    <row r="2" spans="1:14" ht="42" customHeight="1" thickBot="1">
      <c r="A2" s="453" t="s">
        <v>379</v>
      </c>
      <c r="B2" s="454"/>
      <c r="C2" s="454"/>
      <c r="D2" s="454"/>
      <c r="E2" s="454"/>
      <c r="F2" s="454"/>
      <c r="G2" s="454"/>
      <c r="H2" s="454"/>
      <c r="I2" s="454"/>
      <c r="J2" s="454"/>
      <c r="K2" s="454"/>
      <c r="L2" s="454"/>
      <c r="M2" s="455"/>
      <c r="N2" s="271" t="s">
        <v>380</v>
      </c>
    </row>
    <row r="3" spans="1:14" s="273" customFormat="1" ht="17.100000000000001" customHeight="1" thickTop="1" thickBot="1">
      <c r="A3" s="272" t="s">
        <v>381</v>
      </c>
      <c r="B3" s="456"/>
      <c r="C3" s="457"/>
      <c r="D3" s="458"/>
      <c r="E3" s="459"/>
      <c r="F3" s="459"/>
      <c r="G3" s="459"/>
      <c r="H3" s="459"/>
      <c r="I3" s="459"/>
      <c r="J3" s="459"/>
      <c r="K3" s="459"/>
      <c r="L3" s="459"/>
      <c r="M3" s="459"/>
      <c r="N3" s="460"/>
    </row>
    <row r="4" spans="1:14" s="273" customFormat="1" ht="33.75" customHeight="1" thickTop="1">
      <c r="A4" s="461" t="s">
        <v>382</v>
      </c>
      <c r="B4" s="462"/>
      <c r="C4" s="463"/>
      <c r="D4" s="464"/>
      <c r="E4" s="465"/>
      <c r="F4" s="465"/>
      <c r="G4" s="465"/>
      <c r="H4" s="465"/>
      <c r="I4" s="465"/>
      <c r="J4" s="465"/>
      <c r="K4" s="465"/>
      <c r="L4" s="465"/>
      <c r="M4" s="465"/>
      <c r="N4" s="466"/>
    </row>
    <row r="5" spans="1:14" s="273" customFormat="1" ht="26.25" customHeight="1">
      <c r="A5" s="461" t="s">
        <v>383</v>
      </c>
      <c r="B5" s="462"/>
      <c r="C5" s="463"/>
      <c r="D5" s="467" t="s">
        <v>377</v>
      </c>
      <c r="E5" s="468"/>
      <c r="F5" s="468"/>
      <c r="G5" s="468"/>
      <c r="H5" s="468"/>
      <c r="I5" s="468"/>
      <c r="J5" s="468"/>
      <c r="K5" s="468"/>
      <c r="L5" s="468"/>
      <c r="M5" s="468"/>
      <c r="N5" s="469"/>
    </row>
    <row r="6" spans="1:14" s="273" customFormat="1" ht="33" customHeight="1">
      <c r="A6" s="274" t="s">
        <v>384</v>
      </c>
      <c r="B6" s="470" t="s">
        <v>385</v>
      </c>
      <c r="C6" s="471"/>
      <c r="D6" s="472"/>
      <c r="E6" s="473"/>
      <c r="F6" s="473"/>
      <c r="G6" s="473"/>
      <c r="H6" s="473"/>
      <c r="I6" s="473"/>
      <c r="J6" s="473"/>
      <c r="K6" s="473"/>
      <c r="L6" s="473"/>
      <c r="M6" s="473"/>
      <c r="N6" s="474"/>
    </row>
    <row r="7" spans="1:14" s="273" customFormat="1" ht="15.6" customHeight="1">
      <c r="A7" s="275"/>
      <c r="B7" s="475" t="s">
        <v>386</v>
      </c>
      <c r="C7" s="476"/>
      <c r="D7" s="458"/>
      <c r="E7" s="459"/>
      <c r="F7" s="459"/>
      <c r="G7" s="459"/>
      <c r="H7" s="459"/>
      <c r="I7" s="459"/>
      <c r="J7" s="459"/>
      <c r="K7" s="459"/>
      <c r="L7" s="459"/>
      <c r="M7" s="459"/>
      <c r="N7" s="460"/>
    </row>
    <row r="8" spans="1:14" s="273" customFormat="1" ht="34.5" customHeight="1">
      <c r="A8" s="276"/>
      <c r="B8" s="477" t="s">
        <v>387</v>
      </c>
      <c r="C8" s="463"/>
      <c r="D8" s="478"/>
      <c r="E8" s="479"/>
      <c r="F8" s="479"/>
      <c r="G8" s="479"/>
      <c r="H8" s="479"/>
      <c r="I8" s="479"/>
      <c r="J8" s="479"/>
      <c r="K8" s="479"/>
      <c r="L8" s="479"/>
      <c r="M8" s="479"/>
      <c r="N8" s="480"/>
    </row>
    <row r="9" spans="1:14" s="273" customFormat="1" ht="36" customHeight="1">
      <c r="A9" s="276"/>
      <c r="B9" s="470" t="s">
        <v>388</v>
      </c>
      <c r="C9" s="471"/>
      <c r="D9" s="481"/>
      <c r="E9" s="482"/>
      <c r="F9" s="482"/>
      <c r="G9" s="482"/>
      <c r="H9" s="482"/>
      <c r="I9" s="482"/>
      <c r="J9" s="482"/>
      <c r="K9" s="482"/>
      <c r="L9" s="482"/>
      <c r="M9" s="482"/>
      <c r="N9" s="483"/>
    </row>
    <row r="10" spans="1:14" s="273" customFormat="1" ht="32.25" customHeight="1">
      <c r="A10" s="277"/>
      <c r="B10" s="470" t="s">
        <v>389</v>
      </c>
      <c r="C10" s="471"/>
      <c r="D10" s="484"/>
      <c r="E10" s="485"/>
      <c r="F10" s="485"/>
      <c r="G10" s="485"/>
      <c r="H10" s="485"/>
      <c r="I10" s="485"/>
      <c r="J10" s="485"/>
      <c r="K10" s="485"/>
      <c r="L10" s="485"/>
      <c r="M10" s="485"/>
      <c r="N10" s="486"/>
    </row>
    <row r="11" spans="1:14" s="273" customFormat="1" ht="39.75" customHeight="1">
      <c r="A11" s="491" t="s">
        <v>390</v>
      </c>
      <c r="B11" s="493" t="s">
        <v>391</v>
      </c>
      <c r="C11" s="494"/>
      <c r="D11" s="495" t="s">
        <v>392</v>
      </c>
      <c r="E11" s="496"/>
      <c r="F11" s="496"/>
      <c r="G11" s="496"/>
      <c r="H11" s="496"/>
      <c r="I11" s="496"/>
      <c r="J11" s="496"/>
      <c r="K11" s="496"/>
      <c r="L11" s="496"/>
      <c r="M11" s="496"/>
      <c r="N11" s="497"/>
    </row>
    <row r="12" spans="1:14" s="273" customFormat="1" ht="38.25" customHeight="1">
      <c r="A12" s="492"/>
      <c r="B12" s="470" t="s">
        <v>393</v>
      </c>
      <c r="C12" s="471"/>
      <c r="D12" s="278" t="s">
        <v>394</v>
      </c>
      <c r="E12" s="279" t="s">
        <v>205</v>
      </c>
      <c r="F12" s="280" t="s">
        <v>205</v>
      </c>
      <c r="G12" s="281" t="s">
        <v>395</v>
      </c>
      <c r="H12" s="280" t="s">
        <v>205</v>
      </c>
      <c r="I12" s="281" t="s">
        <v>396</v>
      </c>
      <c r="J12" s="282" t="s">
        <v>397</v>
      </c>
      <c r="K12" s="280" t="s">
        <v>205</v>
      </c>
      <c r="L12" s="283" t="s">
        <v>398</v>
      </c>
      <c r="M12" s="284" t="s">
        <v>399</v>
      </c>
      <c r="N12" s="285" t="s">
        <v>400</v>
      </c>
    </row>
    <row r="13" spans="1:14" s="273" customFormat="1" ht="45.75" customHeight="1">
      <c r="A13" s="492"/>
      <c r="B13" s="470" t="s">
        <v>401</v>
      </c>
      <c r="C13" s="471"/>
      <c r="D13" s="278" t="s">
        <v>394</v>
      </c>
      <c r="E13" s="279" t="s">
        <v>205</v>
      </c>
      <c r="F13" s="280" t="s">
        <v>205</v>
      </c>
      <c r="G13" s="281" t="s">
        <v>395</v>
      </c>
      <c r="H13" s="280" t="s">
        <v>205</v>
      </c>
      <c r="I13" s="281" t="s">
        <v>396</v>
      </c>
      <c r="J13" s="282" t="s">
        <v>397</v>
      </c>
      <c r="K13" s="280" t="s">
        <v>205</v>
      </c>
      <c r="L13" s="283" t="s">
        <v>398</v>
      </c>
      <c r="M13" s="284" t="s">
        <v>399</v>
      </c>
      <c r="N13" s="286" t="s">
        <v>400</v>
      </c>
    </row>
    <row r="14" spans="1:14" s="273" customFormat="1" ht="45.75" customHeight="1">
      <c r="A14" s="492"/>
      <c r="B14" s="470" t="s">
        <v>402</v>
      </c>
      <c r="C14" s="471"/>
      <c r="D14" s="278" t="s">
        <v>394</v>
      </c>
      <c r="E14" s="279" t="s">
        <v>205</v>
      </c>
      <c r="F14" s="280" t="s">
        <v>205</v>
      </c>
      <c r="G14" s="281" t="s">
        <v>395</v>
      </c>
      <c r="H14" s="280" t="s">
        <v>205</v>
      </c>
      <c r="I14" s="281" t="s">
        <v>396</v>
      </c>
      <c r="J14" s="282" t="s">
        <v>397</v>
      </c>
      <c r="K14" s="280" t="s">
        <v>205</v>
      </c>
      <c r="L14" s="283" t="s">
        <v>398</v>
      </c>
      <c r="M14" s="284" t="s">
        <v>399</v>
      </c>
      <c r="N14" s="286" t="s">
        <v>400</v>
      </c>
    </row>
    <row r="15" spans="1:14" s="273" customFormat="1" ht="40.5" customHeight="1">
      <c r="A15" s="531" t="s">
        <v>403</v>
      </c>
      <c r="B15" s="534" t="s">
        <v>404</v>
      </c>
      <c r="C15" s="535"/>
      <c r="D15" s="287" t="s">
        <v>205</v>
      </c>
      <c r="E15" s="503" t="s">
        <v>405</v>
      </c>
      <c r="F15" s="515"/>
      <c r="G15" s="498" t="s">
        <v>406</v>
      </c>
      <c r="H15" s="499"/>
      <c r="I15" s="500"/>
      <c r="J15" s="501"/>
      <c r="K15" s="501"/>
      <c r="L15" s="501"/>
      <c r="M15" s="501"/>
      <c r="N15" s="502"/>
    </row>
    <row r="16" spans="1:14" s="273" customFormat="1" ht="39.75" customHeight="1">
      <c r="A16" s="532"/>
      <c r="B16" s="288"/>
      <c r="C16" s="289"/>
      <c r="D16" s="287" t="s">
        <v>205</v>
      </c>
      <c r="E16" s="503" t="s">
        <v>407</v>
      </c>
      <c r="F16" s="504"/>
      <c r="G16" s="498" t="s">
        <v>408</v>
      </c>
      <c r="H16" s="505"/>
      <c r="I16" s="500"/>
      <c r="J16" s="501"/>
      <c r="K16" s="501"/>
      <c r="L16" s="501"/>
      <c r="M16" s="501"/>
      <c r="N16" s="502"/>
    </row>
    <row r="17" spans="1:14" s="273" customFormat="1" ht="33.75" customHeight="1">
      <c r="A17" s="532"/>
      <c r="B17" s="487" t="s">
        <v>409</v>
      </c>
      <c r="C17" s="488"/>
      <c r="D17" s="489" t="s">
        <v>205</v>
      </c>
      <c r="E17" s="490"/>
      <c r="F17" s="490"/>
      <c r="G17" s="490"/>
      <c r="H17" s="290" t="s">
        <v>410</v>
      </c>
      <c r="I17" s="515"/>
      <c r="J17" s="515"/>
      <c r="K17" s="515"/>
      <c r="L17" s="515"/>
      <c r="M17" s="290" t="s">
        <v>411</v>
      </c>
      <c r="N17" s="291"/>
    </row>
    <row r="18" spans="1:14" s="273" customFormat="1" ht="27.75" customHeight="1">
      <c r="A18" s="532"/>
      <c r="B18" s="516" t="s">
        <v>412</v>
      </c>
      <c r="C18" s="517"/>
      <c r="D18" s="287" t="s">
        <v>205</v>
      </c>
      <c r="E18" s="521" t="s">
        <v>413</v>
      </c>
      <c r="F18" s="522"/>
      <c r="G18" s="523"/>
      <c r="H18" s="523"/>
      <c r="I18" s="292" t="s">
        <v>414</v>
      </c>
      <c r="J18" s="287" t="s">
        <v>205</v>
      </c>
      <c r="K18" s="524" t="s">
        <v>415</v>
      </c>
      <c r="L18" s="524"/>
      <c r="M18" s="290"/>
      <c r="N18" s="291" t="s">
        <v>416</v>
      </c>
    </row>
    <row r="19" spans="1:14" s="273" customFormat="1" ht="27.75" customHeight="1">
      <c r="A19" s="532"/>
      <c r="B19" s="518"/>
      <c r="C19" s="519"/>
      <c r="D19" s="525" t="s">
        <v>205</v>
      </c>
      <c r="E19" s="527" t="s">
        <v>417</v>
      </c>
      <c r="F19" s="528"/>
      <c r="G19" s="529" t="s">
        <v>418</v>
      </c>
      <c r="H19" s="529"/>
      <c r="I19" s="292" t="s">
        <v>414</v>
      </c>
      <c r="J19" s="524" t="s">
        <v>419</v>
      </c>
      <c r="K19" s="524"/>
      <c r="L19" s="490" t="s">
        <v>205</v>
      </c>
      <c r="M19" s="490"/>
      <c r="N19" s="530"/>
    </row>
    <row r="20" spans="1:14" s="273" customFormat="1" ht="33.75" customHeight="1">
      <c r="A20" s="533"/>
      <c r="B20" s="518"/>
      <c r="C20" s="520"/>
      <c r="D20" s="526"/>
      <c r="E20" s="536" t="s">
        <v>420</v>
      </c>
      <c r="F20" s="537"/>
      <c r="G20" s="503"/>
      <c r="H20" s="515"/>
      <c r="I20" s="538" t="s">
        <v>421</v>
      </c>
      <c r="J20" s="538"/>
      <c r="K20" s="503"/>
      <c r="L20" s="539"/>
      <c r="M20" s="515" t="s">
        <v>422</v>
      </c>
      <c r="N20" s="540"/>
    </row>
    <row r="21" spans="1:14" s="273" customFormat="1" ht="35.25" customHeight="1" thickBot="1">
      <c r="A21" s="506" t="s">
        <v>423</v>
      </c>
      <c r="B21" s="507"/>
      <c r="C21" s="508"/>
      <c r="D21" s="509" t="s">
        <v>205</v>
      </c>
      <c r="E21" s="510"/>
      <c r="F21" s="510"/>
      <c r="G21" s="510"/>
      <c r="H21" s="510"/>
      <c r="I21" s="510"/>
      <c r="J21" s="511"/>
      <c r="K21" s="512"/>
      <c r="L21" s="513"/>
      <c r="M21" s="513"/>
      <c r="N21" s="514"/>
    </row>
    <row r="22" spans="1:14" s="273" customFormat="1" ht="24.6" customHeight="1">
      <c r="A22" s="293"/>
      <c r="B22" s="293"/>
      <c r="C22" s="293"/>
      <c r="D22" s="294"/>
      <c r="E22" s="295"/>
      <c r="F22" s="295"/>
      <c r="G22" s="295"/>
      <c r="H22" s="295"/>
      <c r="I22" s="295"/>
      <c r="J22" s="294"/>
      <c r="K22" s="296"/>
      <c r="L22" s="296"/>
      <c r="M22" s="296"/>
      <c r="N22" s="296"/>
    </row>
    <row r="23" spans="1:14" s="273" customFormat="1" ht="24.6" customHeight="1" thickBot="1">
      <c r="A23" s="541" t="s">
        <v>424</v>
      </c>
      <c r="B23" s="541"/>
      <c r="C23" s="541"/>
      <c r="D23" s="297"/>
      <c r="E23" s="297"/>
      <c r="F23" s="297"/>
      <c r="G23" s="297"/>
      <c r="H23" s="297"/>
      <c r="I23" s="297"/>
      <c r="J23" s="297"/>
      <c r="K23" s="297"/>
      <c r="L23" s="297"/>
      <c r="M23" s="297"/>
      <c r="N23" s="297"/>
    </row>
    <row r="24" spans="1:14" s="273" customFormat="1" ht="17.25" customHeight="1">
      <c r="A24" s="542" t="s">
        <v>425</v>
      </c>
      <c r="B24" s="543"/>
      <c r="C24" s="543"/>
      <c r="D24" s="298"/>
      <c r="E24" s="298"/>
      <c r="F24" s="298"/>
      <c r="G24" s="298"/>
      <c r="H24" s="298"/>
      <c r="I24" s="298"/>
      <c r="J24" s="298"/>
      <c r="K24" s="298"/>
      <c r="L24" s="298"/>
      <c r="M24" s="298"/>
      <c r="N24" s="299"/>
    </row>
    <row r="25" spans="1:14" s="273" customFormat="1" ht="27.75" customHeight="1">
      <c r="A25" s="544" t="s">
        <v>426</v>
      </c>
      <c r="B25" s="545"/>
      <c r="C25" s="545"/>
      <c r="D25" s="300" t="s">
        <v>394</v>
      </c>
      <c r="E25" s="301" t="s">
        <v>205</v>
      </c>
      <c r="F25" s="302" t="s">
        <v>205</v>
      </c>
      <c r="G25" s="303" t="s">
        <v>395</v>
      </c>
      <c r="H25" s="302" t="s">
        <v>205</v>
      </c>
      <c r="I25" s="303" t="s">
        <v>396</v>
      </c>
      <c r="J25" s="302" t="s">
        <v>397</v>
      </c>
      <c r="K25" s="302" t="s">
        <v>205</v>
      </c>
      <c r="L25" s="302" t="s">
        <v>398</v>
      </c>
      <c r="M25" s="548" t="s">
        <v>427</v>
      </c>
      <c r="N25" s="549"/>
    </row>
    <row r="26" spans="1:14" s="273" customFormat="1" ht="27.75" customHeight="1">
      <c r="A26" s="546"/>
      <c r="B26" s="547"/>
      <c r="C26" s="547"/>
      <c r="D26" s="550" t="s">
        <v>428</v>
      </c>
      <c r="E26" s="551"/>
      <c r="F26" s="552" t="s">
        <v>205</v>
      </c>
      <c r="G26" s="553"/>
      <c r="H26" s="553"/>
      <c r="I26" s="553"/>
      <c r="J26" s="554"/>
      <c r="K26" s="304"/>
      <c r="L26" s="305"/>
      <c r="M26" s="305"/>
      <c r="N26" s="306"/>
    </row>
    <row r="27" spans="1:14" s="273" customFormat="1" ht="36.75" customHeight="1">
      <c r="A27" s="307" t="s">
        <v>429</v>
      </c>
      <c r="B27" s="555" t="s">
        <v>430</v>
      </c>
      <c r="C27" s="556"/>
      <c r="D27" s="557" t="s">
        <v>431</v>
      </c>
      <c r="E27" s="558"/>
      <c r="F27" s="558"/>
      <c r="G27" s="558"/>
      <c r="H27" s="558"/>
      <c r="I27" s="559" t="s">
        <v>432</v>
      </c>
      <c r="J27" s="560"/>
      <c r="K27" s="561" t="s">
        <v>433</v>
      </c>
      <c r="L27" s="562"/>
      <c r="M27" s="308" t="s">
        <v>434</v>
      </c>
      <c r="N27" s="309" t="s">
        <v>435</v>
      </c>
    </row>
    <row r="28" spans="1:14" s="273" customFormat="1" ht="34.5" customHeight="1">
      <c r="A28" s="307" t="s">
        <v>436</v>
      </c>
      <c r="B28" s="563" t="s">
        <v>437</v>
      </c>
      <c r="C28" s="564"/>
      <c r="D28" s="565"/>
      <c r="E28" s="566"/>
      <c r="F28" s="566"/>
      <c r="G28" s="567"/>
      <c r="H28" s="567"/>
      <c r="I28" s="567"/>
      <c r="J28" s="567"/>
      <c r="K28" s="310"/>
      <c r="L28" s="310"/>
      <c r="M28" s="310"/>
      <c r="N28" s="311"/>
    </row>
    <row r="29" spans="1:14" s="273" customFormat="1" ht="30" customHeight="1">
      <c r="A29" s="312"/>
      <c r="B29" s="568" t="s">
        <v>438</v>
      </c>
      <c r="C29" s="313" t="s">
        <v>439</v>
      </c>
      <c r="D29" s="314"/>
      <c r="E29" s="315"/>
      <c r="F29" s="315"/>
      <c r="G29" s="315"/>
      <c r="H29" s="315"/>
      <c r="I29" s="315"/>
      <c r="J29" s="315"/>
      <c r="K29" s="570"/>
      <c r="L29" s="570"/>
      <c r="M29" s="571"/>
      <c r="N29" s="316" t="s">
        <v>440</v>
      </c>
    </row>
    <row r="30" spans="1:14" s="273" customFormat="1" ht="21.75" customHeight="1">
      <c r="A30" s="312"/>
      <c r="B30" s="569"/>
      <c r="C30" s="317" t="s">
        <v>441</v>
      </c>
      <c r="D30" s="318"/>
      <c r="E30" s="319"/>
      <c r="F30" s="319"/>
      <c r="G30" s="319"/>
      <c r="H30" s="319"/>
      <c r="I30" s="319"/>
      <c r="J30" s="319"/>
      <c r="K30" s="572"/>
      <c r="L30" s="572"/>
      <c r="M30" s="572"/>
      <c r="N30" s="573"/>
    </row>
    <row r="31" spans="1:14" s="273" customFormat="1" ht="30" customHeight="1">
      <c r="A31" s="312"/>
      <c r="B31" s="568" t="s">
        <v>442</v>
      </c>
      <c r="C31" s="320" t="s">
        <v>439</v>
      </c>
      <c r="D31" s="314"/>
      <c r="E31" s="315"/>
      <c r="F31" s="315"/>
      <c r="G31" s="315"/>
      <c r="H31" s="315"/>
      <c r="I31" s="315"/>
      <c r="J31" s="315"/>
      <c r="K31" s="570"/>
      <c r="L31" s="570"/>
      <c r="M31" s="571"/>
      <c r="N31" s="316" t="s">
        <v>443</v>
      </c>
    </row>
    <row r="32" spans="1:14" s="273" customFormat="1" ht="21.75" customHeight="1">
      <c r="A32" s="321"/>
      <c r="B32" s="569"/>
      <c r="C32" s="317" t="s">
        <v>441</v>
      </c>
      <c r="D32" s="318"/>
      <c r="E32" s="319"/>
      <c r="F32" s="319"/>
      <c r="G32" s="319"/>
      <c r="H32" s="319"/>
      <c r="I32" s="319"/>
      <c r="J32" s="319"/>
      <c r="K32" s="572"/>
      <c r="L32" s="572"/>
      <c r="M32" s="572"/>
      <c r="N32" s="573"/>
    </row>
    <row r="33" spans="1:14" s="273" customFormat="1" ht="24.75" customHeight="1">
      <c r="A33" s="322" t="s">
        <v>444</v>
      </c>
      <c r="B33" s="574" t="s">
        <v>445</v>
      </c>
      <c r="C33" s="575"/>
      <c r="D33" s="576" t="s">
        <v>446</v>
      </c>
      <c r="E33" s="576"/>
      <c r="F33" s="576"/>
      <c r="G33" s="576"/>
      <c r="H33" s="576"/>
      <c r="I33" s="576"/>
      <c r="J33" s="576"/>
      <c r="K33" s="577"/>
      <c r="L33" s="323"/>
      <c r="M33" s="324"/>
      <c r="N33" s="325" t="s">
        <v>447</v>
      </c>
    </row>
    <row r="34" spans="1:14" s="273" customFormat="1" ht="24.75" customHeight="1">
      <c r="A34" s="578" t="s">
        <v>448</v>
      </c>
      <c r="B34" s="579"/>
      <c r="C34" s="581" t="s">
        <v>449</v>
      </c>
      <c r="D34" s="583" t="s">
        <v>450</v>
      </c>
      <c r="E34" s="583"/>
      <c r="F34" s="583"/>
      <c r="G34" s="583"/>
      <c r="H34" s="583"/>
      <c r="I34" s="583"/>
      <c r="J34" s="584"/>
      <c r="K34" s="326" t="s">
        <v>451</v>
      </c>
      <c r="L34" s="323"/>
      <c r="M34" s="323"/>
      <c r="N34" s="327" t="s">
        <v>447</v>
      </c>
    </row>
    <row r="35" spans="1:14" s="273" customFormat="1" ht="24.75" customHeight="1">
      <c r="A35" s="578"/>
      <c r="B35" s="580"/>
      <c r="C35" s="582"/>
      <c r="D35" s="583"/>
      <c r="E35" s="583"/>
      <c r="F35" s="583"/>
      <c r="G35" s="583"/>
      <c r="H35" s="583"/>
      <c r="I35" s="583"/>
      <c r="J35" s="584"/>
      <c r="K35" s="328" t="s">
        <v>452</v>
      </c>
      <c r="L35" s="329"/>
      <c r="M35" s="329"/>
      <c r="N35" s="330" t="s">
        <v>447</v>
      </c>
    </row>
    <row r="36" spans="1:14" s="273" customFormat="1" ht="24.75" customHeight="1">
      <c r="A36" s="578"/>
      <c r="B36" s="550" t="s">
        <v>453</v>
      </c>
      <c r="C36" s="551"/>
      <c r="D36" s="585" t="s">
        <v>454</v>
      </c>
      <c r="E36" s="586"/>
      <c r="F36" s="586"/>
      <c r="G36" s="586"/>
      <c r="H36" s="586"/>
      <c r="I36" s="586"/>
      <c r="J36" s="586"/>
      <c r="K36" s="586"/>
      <c r="L36" s="586"/>
      <c r="M36" s="586"/>
      <c r="N36" s="587"/>
    </row>
    <row r="37" spans="1:14" s="273" customFormat="1" ht="24.75" customHeight="1">
      <c r="A37" s="307" t="s">
        <v>455</v>
      </c>
      <c r="B37" s="574"/>
      <c r="C37" s="575"/>
      <c r="D37" s="588" t="s">
        <v>456</v>
      </c>
      <c r="E37" s="589"/>
      <c r="F37" s="589"/>
      <c r="G37" s="589"/>
      <c r="H37" s="589"/>
      <c r="I37" s="589"/>
      <c r="J37" s="590"/>
      <c r="K37" s="591" t="s">
        <v>457</v>
      </c>
      <c r="L37" s="592"/>
      <c r="M37" s="592"/>
      <c r="N37" s="593"/>
    </row>
    <row r="38" spans="1:14" s="273" customFormat="1" ht="24.75" customHeight="1">
      <c r="A38" s="321"/>
      <c r="B38" s="331"/>
      <c r="C38" s="332"/>
      <c r="D38" s="584"/>
      <c r="E38" s="594"/>
      <c r="F38" s="594"/>
      <c r="G38" s="594"/>
      <c r="H38" s="594"/>
      <c r="I38" s="594"/>
      <c r="J38" s="594"/>
      <c r="K38" s="594"/>
      <c r="L38" s="594"/>
      <c r="M38" s="594"/>
      <c r="N38" s="595"/>
    </row>
    <row r="39" spans="1:14" ht="21" customHeight="1" thickBot="1">
      <c r="A39" s="333" t="s">
        <v>458</v>
      </c>
      <c r="B39" s="334"/>
      <c r="C39" s="334"/>
      <c r="D39" s="334"/>
      <c r="E39" s="334"/>
      <c r="F39" s="334"/>
      <c r="G39" s="334"/>
      <c r="H39" s="334"/>
      <c r="I39" s="334"/>
      <c r="J39" s="334"/>
      <c r="K39" s="334"/>
      <c r="L39" s="334"/>
      <c r="M39" s="334"/>
      <c r="N39" s="335"/>
    </row>
  </sheetData>
  <mergeCells count="84">
    <mergeCell ref="B37:C37"/>
    <mergeCell ref="D37:J37"/>
    <mergeCell ref="K37:N37"/>
    <mergeCell ref="D38:J38"/>
    <mergeCell ref="K38:N38"/>
    <mergeCell ref="B33:C33"/>
    <mergeCell ref="D33:K33"/>
    <mergeCell ref="A34:A36"/>
    <mergeCell ref="B34:B35"/>
    <mergeCell ref="C34:C35"/>
    <mergeCell ref="D34:J35"/>
    <mergeCell ref="B36:C36"/>
    <mergeCell ref="D36:N36"/>
    <mergeCell ref="B29:B30"/>
    <mergeCell ref="K29:M29"/>
    <mergeCell ref="K30:N30"/>
    <mergeCell ref="B31:B32"/>
    <mergeCell ref="K31:M31"/>
    <mergeCell ref="K32:N32"/>
    <mergeCell ref="B27:C27"/>
    <mergeCell ref="D27:H27"/>
    <mergeCell ref="I27:J27"/>
    <mergeCell ref="K27:L27"/>
    <mergeCell ref="B28:C28"/>
    <mergeCell ref="D28:F28"/>
    <mergeCell ref="G28:J28"/>
    <mergeCell ref="A23:C23"/>
    <mergeCell ref="A24:C24"/>
    <mergeCell ref="A25:C26"/>
    <mergeCell ref="M25:N25"/>
    <mergeCell ref="D26:E26"/>
    <mergeCell ref="F26:J26"/>
    <mergeCell ref="E20:F20"/>
    <mergeCell ref="G20:H20"/>
    <mergeCell ref="I20:J20"/>
    <mergeCell ref="K20:L20"/>
    <mergeCell ref="M20:N20"/>
    <mergeCell ref="A21:C21"/>
    <mergeCell ref="D21:J21"/>
    <mergeCell ref="K21:N21"/>
    <mergeCell ref="I17:L17"/>
    <mergeCell ref="B18:C20"/>
    <mergeCell ref="E18:F18"/>
    <mergeCell ref="G18:H18"/>
    <mergeCell ref="K18:L18"/>
    <mergeCell ref="D19:D20"/>
    <mergeCell ref="E19:F19"/>
    <mergeCell ref="G19:H19"/>
    <mergeCell ref="J19:K19"/>
    <mergeCell ref="L19:N19"/>
    <mergeCell ref="A15:A20"/>
    <mergeCell ref="B15:C15"/>
    <mergeCell ref="E15:F15"/>
    <mergeCell ref="B17:C17"/>
    <mergeCell ref="D17:G17"/>
    <mergeCell ref="A11:A14"/>
    <mergeCell ref="B11:C11"/>
    <mergeCell ref="D11:N11"/>
    <mergeCell ref="B12:C12"/>
    <mergeCell ref="B13:C13"/>
    <mergeCell ref="B14:C14"/>
    <mergeCell ref="G15:H15"/>
    <mergeCell ref="I15:N15"/>
    <mergeCell ref="E16:F16"/>
    <mergeCell ref="G16:H16"/>
    <mergeCell ref="I16:N16"/>
    <mergeCell ref="B8:C8"/>
    <mergeCell ref="D8:N8"/>
    <mergeCell ref="B9:C9"/>
    <mergeCell ref="D9:N9"/>
    <mergeCell ref="B10:C10"/>
    <mergeCell ref="D10:N10"/>
    <mergeCell ref="A5:C5"/>
    <mergeCell ref="D5:N5"/>
    <mergeCell ref="B6:C6"/>
    <mergeCell ref="D6:N6"/>
    <mergeCell ref="B7:C7"/>
    <mergeCell ref="D7:N7"/>
    <mergeCell ref="A1:F1"/>
    <mergeCell ref="A2:M2"/>
    <mergeCell ref="B3:C3"/>
    <mergeCell ref="D3:N3"/>
    <mergeCell ref="A4:C4"/>
    <mergeCell ref="D4:N4"/>
  </mergeCells>
  <phoneticPr fontId="18"/>
  <conditionalFormatting sqref="D32">
    <cfRule type="expression" dxfId="33" priority="5" stopIfTrue="1">
      <formula>NOT(ISERROR(SEARCH("黒須香織",D32)))</formula>
    </cfRule>
  </conditionalFormatting>
  <conditionalFormatting sqref="D30">
    <cfRule type="expression" dxfId="32" priority="6" stopIfTrue="1">
      <formula>NOT(ISERROR(SEARCH("黒須香織",D30)))</formula>
    </cfRule>
  </conditionalFormatting>
  <conditionalFormatting sqref="A15:B15 D15:XFD15 A16:XFD20 A22:XFD25 D21 K21:XFD21 A26:F26 K26:XFD26 A27:XFD32 A35:B36 A34:XFD34 A33:B33 D33:XFD33 D35:XFD36 A39:XFD1048576 A37:A38 O37:XFD38 A1:XFD14">
    <cfRule type="containsText" dxfId="31" priority="4" operator="containsText" text="選択">
      <formula>NOT(ISERROR(SEARCH("選択",A1)))</formula>
    </cfRule>
  </conditionalFormatting>
  <conditionalFormatting sqref="A21:C21">
    <cfRule type="containsText" dxfId="30" priority="3" operator="containsText" text="選択">
      <formula>NOT(ISERROR(SEARCH("選択",A21)))</formula>
    </cfRule>
  </conditionalFormatting>
  <conditionalFormatting sqref="B37 D37 B38:C38 K37">
    <cfRule type="containsText" dxfId="29" priority="2" operator="containsText" text="選択">
      <formula>NOT(ISERROR(SEARCH("選択",B37)))</formula>
    </cfRule>
  </conditionalFormatting>
  <conditionalFormatting sqref="D38 K38">
    <cfRule type="containsText" dxfId="28" priority="1" operator="containsText" text="選択">
      <formula>NOT(ISERROR(SEARCH("選択",D38)))</formula>
    </cfRule>
  </conditionalFormatting>
  <dataValidations count="25">
    <dataValidation type="list" allowBlank="1" showInputMessage="1" showErrorMessage="1" sqref="E12:E14" xr:uid="{F3F4FB65-86BB-4043-BCB7-A4B7E4A756AD}">
      <formula1>"選択,30年,31年"</formula1>
    </dataValidation>
    <dataValidation type="list" allowBlank="1" showInputMessage="1" showErrorMessage="1" sqref="WVK983040:WVS983040 IN5:IX5 SJ5:ST5 ACF5:ACP5 AMB5:AML5 AVX5:AWH5 BFT5:BGD5 BPP5:BPZ5 BZL5:BZV5 CJH5:CJR5 CTD5:CTN5 DCZ5:DDJ5 DMV5:DNF5 DWR5:DXB5 EGN5:EGX5 EQJ5:EQT5 FAF5:FAP5 FKB5:FKL5 FTX5:FUH5 GDT5:GED5 GNP5:GNZ5 GXL5:GXV5 HHH5:HHR5 HRD5:HRN5 IAZ5:IBJ5 IKV5:ILF5 IUR5:IVB5 JEN5:JEX5 JOJ5:JOT5 JYF5:JYP5 KIB5:KIL5 KRX5:KSH5 LBT5:LCD5 LLP5:LLZ5 LVL5:LVV5 MFH5:MFR5 MPD5:MPN5 MYZ5:MZJ5 NIV5:NJF5 NSR5:NTB5 OCN5:OCX5 OMJ5:OMT5 OWF5:OWP5 PGB5:PGL5 PPX5:PQH5 PZT5:QAD5 QJP5:QJZ5 QTL5:QTV5 RDH5:RDR5 RND5:RNN5 RWZ5:RXJ5 SGV5:SHF5 SQR5:SRB5 TAN5:TAX5 TKJ5:TKT5 TUF5:TUP5 UEB5:UEL5 UNX5:UOH5 UXT5:UYD5 VHP5:VHZ5 VRL5:VRV5 WBH5:WBR5 WLD5:WLN5 WUZ5:WVJ5 D65538:N65538 IN65538:IX65538 SJ65538:ST65538 ACF65538:ACP65538 AMB65538:AML65538 AVX65538:AWH65538 BFT65538:BGD65538 BPP65538:BPZ65538 BZL65538:BZV65538 CJH65538:CJR65538 CTD65538:CTN65538 DCZ65538:DDJ65538 DMV65538:DNF65538 DWR65538:DXB65538 EGN65538:EGX65538 EQJ65538:EQT65538 FAF65538:FAP65538 FKB65538:FKL65538 FTX65538:FUH65538 GDT65538:GED65538 GNP65538:GNZ65538 GXL65538:GXV65538 HHH65538:HHR65538 HRD65538:HRN65538 IAZ65538:IBJ65538 IKV65538:ILF65538 IUR65538:IVB65538 JEN65538:JEX65538 JOJ65538:JOT65538 JYF65538:JYP65538 KIB65538:KIL65538 KRX65538:KSH65538 LBT65538:LCD65538 LLP65538:LLZ65538 LVL65538:LVV65538 MFH65538:MFR65538 MPD65538:MPN65538 MYZ65538:MZJ65538 NIV65538:NJF65538 NSR65538:NTB65538 OCN65538:OCX65538 OMJ65538:OMT65538 OWF65538:OWP65538 PGB65538:PGL65538 PPX65538:PQH65538 PZT65538:QAD65538 QJP65538:QJZ65538 QTL65538:QTV65538 RDH65538:RDR65538 RND65538:RNN65538 RWZ65538:RXJ65538 SGV65538:SHF65538 SQR65538:SRB65538 TAN65538:TAX65538 TKJ65538:TKT65538 TUF65538:TUP65538 UEB65538:UEL65538 UNX65538:UOH65538 UXT65538:UYD65538 VHP65538:VHZ65538 VRL65538:VRV65538 WBH65538:WBR65538 WLD65538:WLN65538 WUZ65538:WVJ65538 D131074:N131074 IN131074:IX131074 SJ131074:ST131074 ACF131074:ACP131074 AMB131074:AML131074 AVX131074:AWH131074 BFT131074:BGD131074 BPP131074:BPZ131074 BZL131074:BZV131074 CJH131074:CJR131074 CTD131074:CTN131074 DCZ131074:DDJ131074 DMV131074:DNF131074 DWR131074:DXB131074 EGN131074:EGX131074 EQJ131074:EQT131074 FAF131074:FAP131074 FKB131074:FKL131074 FTX131074:FUH131074 GDT131074:GED131074 GNP131074:GNZ131074 GXL131074:GXV131074 HHH131074:HHR131074 HRD131074:HRN131074 IAZ131074:IBJ131074 IKV131074:ILF131074 IUR131074:IVB131074 JEN131074:JEX131074 JOJ131074:JOT131074 JYF131074:JYP131074 KIB131074:KIL131074 KRX131074:KSH131074 LBT131074:LCD131074 LLP131074:LLZ131074 LVL131074:LVV131074 MFH131074:MFR131074 MPD131074:MPN131074 MYZ131074:MZJ131074 NIV131074:NJF131074 NSR131074:NTB131074 OCN131074:OCX131074 OMJ131074:OMT131074 OWF131074:OWP131074 PGB131074:PGL131074 PPX131074:PQH131074 PZT131074:QAD131074 QJP131074:QJZ131074 QTL131074:QTV131074 RDH131074:RDR131074 RND131074:RNN131074 RWZ131074:RXJ131074 SGV131074:SHF131074 SQR131074:SRB131074 TAN131074:TAX131074 TKJ131074:TKT131074 TUF131074:TUP131074 UEB131074:UEL131074 UNX131074:UOH131074 UXT131074:UYD131074 VHP131074:VHZ131074 VRL131074:VRV131074 WBH131074:WBR131074 WLD131074:WLN131074 WUZ131074:WVJ131074 D196610:N196610 IN196610:IX196610 SJ196610:ST196610 ACF196610:ACP196610 AMB196610:AML196610 AVX196610:AWH196610 BFT196610:BGD196610 BPP196610:BPZ196610 BZL196610:BZV196610 CJH196610:CJR196610 CTD196610:CTN196610 DCZ196610:DDJ196610 DMV196610:DNF196610 DWR196610:DXB196610 EGN196610:EGX196610 EQJ196610:EQT196610 FAF196610:FAP196610 FKB196610:FKL196610 FTX196610:FUH196610 GDT196610:GED196610 GNP196610:GNZ196610 GXL196610:GXV196610 HHH196610:HHR196610 HRD196610:HRN196610 IAZ196610:IBJ196610 IKV196610:ILF196610 IUR196610:IVB196610 JEN196610:JEX196610 JOJ196610:JOT196610 JYF196610:JYP196610 KIB196610:KIL196610 KRX196610:KSH196610 LBT196610:LCD196610 LLP196610:LLZ196610 LVL196610:LVV196610 MFH196610:MFR196610 MPD196610:MPN196610 MYZ196610:MZJ196610 NIV196610:NJF196610 NSR196610:NTB196610 OCN196610:OCX196610 OMJ196610:OMT196610 OWF196610:OWP196610 PGB196610:PGL196610 PPX196610:PQH196610 PZT196610:QAD196610 QJP196610:QJZ196610 QTL196610:QTV196610 RDH196610:RDR196610 RND196610:RNN196610 RWZ196610:RXJ196610 SGV196610:SHF196610 SQR196610:SRB196610 TAN196610:TAX196610 TKJ196610:TKT196610 TUF196610:TUP196610 UEB196610:UEL196610 UNX196610:UOH196610 UXT196610:UYD196610 VHP196610:VHZ196610 VRL196610:VRV196610 WBH196610:WBR196610 WLD196610:WLN196610 WUZ196610:WVJ196610 D262146:N262146 IN262146:IX262146 SJ262146:ST262146 ACF262146:ACP262146 AMB262146:AML262146 AVX262146:AWH262146 BFT262146:BGD262146 BPP262146:BPZ262146 BZL262146:BZV262146 CJH262146:CJR262146 CTD262146:CTN262146 DCZ262146:DDJ262146 DMV262146:DNF262146 DWR262146:DXB262146 EGN262146:EGX262146 EQJ262146:EQT262146 FAF262146:FAP262146 FKB262146:FKL262146 FTX262146:FUH262146 GDT262146:GED262146 GNP262146:GNZ262146 GXL262146:GXV262146 HHH262146:HHR262146 HRD262146:HRN262146 IAZ262146:IBJ262146 IKV262146:ILF262146 IUR262146:IVB262146 JEN262146:JEX262146 JOJ262146:JOT262146 JYF262146:JYP262146 KIB262146:KIL262146 KRX262146:KSH262146 LBT262146:LCD262146 LLP262146:LLZ262146 LVL262146:LVV262146 MFH262146:MFR262146 MPD262146:MPN262146 MYZ262146:MZJ262146 NIV262146:NJF262146 NSR262146:NTB262146 OCN262146:OCX262146 OMJ262146:OMT262146 OWF262146:OWP262146 PGB262146:PGL262146 PPX262146:PQH262146 PZT262146:QAD262146 QJP262146:QJZ262146 QTL262146:QTV262146 RDH262146:RDR262146 RND262146:RNN262146 RWZ262146:RXJ262146 SGV262146:SHF262146 SQR262146:SRB262146 TAN262146:TAX262146 TKJ262146:TKT262146 TUF262146:TUP262146 UEB262146:UEL262146 UNX262146:UOH262146 UXT262146:UYD262146 VHP262146:VHZ262146 VRL262146:VRV262146 WBH262146:WBR262146 WLD262146:WLN262146 WUZ262146:WVJ262146 D327682:N327682 IN327682:IX327682 SJ327682:ST327682 ACF327682:ACP327682 AMB327682:AML327682 AVX327682:AWH327682 BFT327682:BGD327682 BPP327682:BPZ327682 BZL327682:BZV327682 CJH327682:CJR327682 CTD327682:CTN327682 DCZ327682:DDJ327682 DMV327682:DNF327682 DWR327682:DXB327682 EGN327682:EGX327682 EQJ327682:EQT327682 FAF327682:FAP327682 FKB327682:FKL327682 FTX327682:FUH327682 GDT327682:GED327682 GNP327682:GNZ327682 GXL327682:GXV327682 HHH327682:HHR327682 HRD327682:HRN327682 IAZ327682:IBJ327682 IKV327682:ILF327682 IUR327682:IVB327682 JEN327682:JEX327682 JOJ327682:JOT327682 JYF327682:JYP327682 KIB327682:KIL327682 KRX327682:KSH327682 LBT327682:LCD327682 LLP327682:LLZ327682 LVL327682:LVV327682 MFH327682:MFR327682 MPD327682:MPN327682 MYZ327682:MZJ327682 NIV327682:NJF327682 NSR327682:NTB327682 OCN327682:OCX327682 OMJ327682:OMT327682 OWF327682:OWP327682 PGB327682:PGL327682 PPX327682:PQH327682 PZT327682:QAD327682 QJP327682:QJZ327682 QTL327682:QTV327682 RDH327682:RDR327682 RND327682:RNN327682 RWZ327682:RXJ327682 SGV327682:SHF327682 SQR327682:SRB327682 TAN327682:TAX327682 TKJ327682:TKT327682 TUF327682:TUP327682 UEB327682:UEL327682 UNX327682:UOH327682 UXT327682:UYD327682 VHP327682:VHZ327682 VRL327682:VRV327682 WBH327682:WBR327682 WLD327682:WLN327682 WUZ327682:WVJ327682 D393218:N393218 IN393218:IX393218 SJ393218:ST393218 ACF393218:ACP393218 AMB393218:AML393218 AVX393218:AWH393218 BFT393218:BGD393218 BPP393218:BPZ393218 BZL393218:BZV393218 CJH393218:CJR393218 CTD393218:CTN393218 DCZ393218:DDJ393218 DMV393218:DNF393218 DWR393218:DXB393218 EGN393218:EGX393218 EQJ393218:EQT393218 FAF393218:FAP393218 FKB393218:FKL393218 FTX393218:FUH393218 GDT393218:GED393218 GNP393218:GNZ393218 GXL393218:GXV393218 HHH393218:HHR393218 HRD393218:HRN393218 IAZ393218:IBJ393218 IKV393218:ILF393218 IUR393218:IVB393218 JEN393218:JEX393218 JOJ393218:JOT393218 JYF393218:JYP393218 KIB393218:KIL393218 KRX393218:KSH393218 LBT393218:LCD393218 LLP393218:LLZ393218 LVL393218:LVV393218 MFH393218:MFR393218 MPD393218:MPN393218 MYZ393218:MZJ393218 NIV393218:NJF393218 NSR393218:NTB393218 OCN393218:OCX393218 OMJ393218:OMT393218 OWF393218:OWP393218 PGB393218:PGL393218 PPX393218:PQH393218 PZT393218:QAD393218 QJP393218:QJZ393218 QTL393218:QTV393218 RDH393218:RDR393218 RND393218:RNN393218 RWZ393218:RXJ393218 SGV393218:SHF393218 SQR393218:SRB393218 TAN393218:TAX393218 TKJ393218:TKT393218 TUF393218:TUP393218 UEB393218:UEL393218 UNX393218:UOH393218 UXT393218:UYD393218 VHP393218:VHZ393218 VRL393218:VRV393218 WBH393218:WBR393218 WLD393218:WLN393218 WUZ393218:WVJ393218 D458754:N458754 IN458754:IX458754 SJ458754:ST458754 ACF458754:ACP458754 AMB458754:AML458754 AVX458754:AWH458754 BFT458754:BGD458754 BPP458754:BPZ458754 BZL458754:BZV458754 CJH458754:CJR458754 CTD458754:CTN458754 DCZ458754:DDJ458754 DMV458754:DNF458754 DWR458754:DXB458754 EGN458754:EGX458754 EQJ458754:EQT458754 FAF458754:FAP458754 FKB458754:FKL458754 FTX458754:FUH458754 GDT458754:GED458754 GNP458754:GNZ458754 GXL458754:GXV458754 HHH458754:HHR458754 HRD458754:HRN458754 IAZ458754:IBJ458754 IKV458754:ILF458754 IUR458754:IVB458754 JEN458754:JEX458754 JOJ458754:JOT458754 JYF458754:JYP458754 KIB458754:KIL458754 KRX458754:KSH458754 LBT458754:LCD458754 LLP458754:LLZ458754 LVL458754:LVV458754 MFH458754:MFR458754 MPD458754:MPN458754 MYZ458754:MZJ458754 NIV458754:NJF458754 NSR458754:NTB458754 OCN458754:OCX458754 OMJ458754:OMT458754 OWF458754:OWP458754 PGB458754:PGL458754 PPX458754:PQH458754 PZT458754:QAD458754 QJP458754:QJZ458754 QTL458754:QTV458754 RDH458754:RDR458754 RND458754:RNN458754 RWZ458754:RXJ458754 SGV458754:SHF458754 SQR458754:SRB458754 TAN458754:TAX458754 TKJ458754:TKT458754 TUF458754:TUP458754 UEB458754:UEL458754 UNX458754:UOH458754 UXT458754:UYD458754 VHP458754:VHZ458754 VRL458754:VRV458754 WBH458754:WBR458754 WLD458754:WLN458754 WUZ458754:WVJ458754 D524290:N524290 IN524290:IX524290 SJ524290:ST524290 ACF524290:ACP524290 AMB524290:AML524290 AVX524290:AWH524290 BFT524290:BGD524290 BPP524290:BPZ524290 BZL524290:BZV524290 CJH524290:CJR524290 CTD524290:CTN524290 DCZ524290:DDJ524290 DMV524290:DNF524290 DWR524290:DXB524290 EGN524290:EGX524290 EQJ524290:EQT524290 FAF524290:FAP524290 FKB524290:FKL524290 FTX524290:FUH524290 GDT524290:GED524290 GNP524290:GNZ524290 GXL524290:GXV524290 HHH524290:HHR524290 HRD524290:HRN524290 IAZ524290:IBJ524290 IKV524290:ILF524290 IUR524290:IVB524290 JEN524290:JEX524290 JOJ524290:JOT524290 JYF524290:JYP524290 KIB524290:KIL524290 KRX524290:KSH524290 LBT524290:LCD524290 LLP524290:LLZ524290 LVL524290:LVV524290 MFH524290:MFR524290 MPD524290:MPN524290 MYZ524290:MZJ524290 NIV524290:NJF524290 NSR524290:NTB524290 OCN524290:OCX524290 OMJ524290:OMT524290 OWF524290:OWP524290 PGB524290:PGL524290 PPX524290:PQH524290 PZT524290:QAD524290 QJP524290:QJZ524290 QTL524290:QTV524290 RDH524290:RDR524290 RND524290:RNN524290 RWZ524290:RXJ524290 SGV524290:SHF524290 SQR524290:SRB524290 TAN524290:TAX524290 TKJ524290:TKT524290 TUF524290:TUP524290 UEB524290:UEL524290 UNX524290:UOH524290 UXT524290:UYD524290 VHP524290:VHZ524290 VRL524290:VRV524290 WBH524290:WBR524290 WLD524290:WLN524290 WUZ524290:WVJ524290 D589826:N589826 IN589826:IX589826 SJ589826:ST589826 ACF589826:ACP589826 AMB589826:AML589826 AVX589826:AWH589826 BFT589826:BGD589826 BPP589826:BPZ589826 BZL589826:BZV589826 CJH589826:CJR589826 CTD589826:CTN589826 DCZ589826:DDJ589826 DMV589826:DNF589826 DWR589826:DXB589826 EGN589826:EGX589826 EQJ589826:EQT589826 FAF589826:FAP589826 FKB589826:FKL589826 FTX589826:FUH589826 GDT589826:GED589826 GNP589826:GNZ589826 GXL589826:GXV589826 HHH589826:HHR589826 HRD589826:HRN589826 IAZ589826:IBJ589826 IKV589826:ILF589826 IUR589826:IVB589826 JEN589826:JEX589826 JOJ589826:JOT589826 JYF589826:JYP589826 KIB589826:KIL589826 KRX589826:KSH589826 LBT589826:LCD589826 LLP589826:LLZ589826 LVL589826:LVV589826 MFH589826:MFR589826 MPD589826:MPN589826 MYZ589826:MZJ589826 NIV589826:NJF589826 NSR589826:NTB589826 OCN589826:OCX589826 OMJ589826:OMT589826 OWF589826:OWP589826 PGB589826:PGL589826 PPX589826:PQH589826 PZT589826:QAD589826 QJP589826:QJZ589826 QTL589826:QTV589826 RDH589826:RDR589826 RND589826:RNN589826 RWZ589826:RXJ589826 SGV589826:SHF589826 SQR589826:SRB589826 TAN589826:TAX589826 TKJ589826:TKT589826 TUF589826:TUP589826 UEB589826:UEL589826 UNX589826:UOH589826 UXT589826:UYD589826 VHP589826:VHZ589826 VRL589826:VRV589826 WBH589826:WBR589826 WLD589826:WLN589826 WUZ589826:WVJ589826 D655362:N655362 IN655362:IX655362 SJ655362:ST655362 ACF655362:ACP655362 AMB655362:AML655362 AVX655362:AWH655362 BFT655362:BGD655362 BPP655362:BPZ655362 BZL655362:BZV655362 CJH655362:CJR655362 CTD655362:CTN655362 DCZ655362:DDJ655362 DMV655362:DNF655362 DWR655362:DXB655362 EGN655362:EGX655362 EQJ655362:EQT655362 FAF655362:FAP655362 FKB655362:FKL655362 FTX655362:FUH655362 GDT655362:GED655362 GNP655362:GNZ655362 GXL655362:GXV655362 HHH655362:HHR655362 HRD655362:HRN655362 IAZ655362:IBJ655362 IKV655362:ILF655362 IUR655362:IVB655362 JEN655362:JEX655362 JOJ655362:JOT655362 JYF655362:JYP655362 KIB655362:KIL655362 KRX655362:KSH655362 LBT655362:LCD655362 LLP655362:LLZ655362 LVL655362:LVV655362 MFH655362:MFR655362 MPD655362:MPN655362 MYZ655362:MZJ655362 NIV655362:NJF655362 NSR655362:NTB655362 OCN655362:OCX655362 OMJ655362:OMT655362 OWF655362:OWP655362 PGB655362:PGL655362 PPX655362:PQH655362 PZT655362:QAD655362 QJP655362:QJZ655362 QTL655362:QTV655362 RDH655362:RDR655362 RND655362:RNN655362 RWZ655362:RXJ655362 SGV655362:SHF655362 SQR655362:SRB655362 TAN655362:TAX655362 TKJ655362:TKT655362 TUF655362:TUP655362 UEB655362:UEL655362 UNX655362:UOH655362 UXT655362:UYD655362 VHP655362:VHZ655362 VRL655362:VRV655362 WBH655362:WBR655362 WLD655362:WLN655362 WUZ655362:WVJ655362 D720898:N720898 IN720898:IX720898 SJ720898:ST720898 ACF720898:ACP720898 AMB720898:AML720898 AVX720898:AWH720898 BFT720898:BGD720898 BPP720898:BPZ720898 BZL720898:BZV720898 CJH720898:CJR720898 CTD720898:CTN720898 DCZ720898:DDJ720898 DMV720898:DNF720898 DWR720898:DXB720898 EGN720898:EGX720898 EQJ720898:EQT720898 FAF720898:FAP720898 FKB720898:FKL720898 FTX720898:FUH720898 GDT720898:GED720898 GNP720898:GNZ720898 GXL720898:GXV720898 HHH720898:HHR720898 HRD720898:HRN720898 IAZ720898:IBJ720898 IKV720898:ILF720898 IUR720898:IVB720898 JEN720898:JEX720898 JOJ720898:JOT720898 JYF720898:JYP720898 KIB720898:KIL720898 KRX720898:KSH720898 LBT720898:LCD720898 LLP720898:LLZ720898 LVL720898:LVV720898 MFH720898:MFR720898 MPD720898:MPN720898 MYZ720898:MZJ720898 NIV720898:NJF720898 NSR720898:NTB720898 OCN720898:OCX720898 OMJ720898:OMT720898 OWF720898:OWP720898 PGB720898:PGL720898 PPX720898:PQH720898 PZT720898:QAD720898 QJP720898:QJZ720898 QTL720898:QTV720898 RDH720898:RDR720898 RND720898:RNN720898 RWZ720898:RXJ720898 SGV720898:SHF720898 SQR720898:SRB720898 TAN720898:TAX720898 TKJ720898:TKT720898 TUF720898:TUP720898 UEB720898:UEL720898 UNX720898:UOH720898 UXT720898:UYD720898 VHP720898:VHZ720898 VRL720898:VRV720898 WBH720898:WBR720898 WLD720898:WLN720898 WUZ720898:WVJ720898 D786434:N786434 IN786434:IX786434 SJ786434:ST786434 ACF786434:ACP786434 AMB786434:AML786434 AVX786434:AWH786434 BFT786434:BGD786434 BPP786434:BPZ786434 BZL786434:BZV786434 CJH786434:CJR786434 CTD786434:CTN786434 DCZ786434:DDJ786434 DMV786434:DNF786434 DWR786434:DXB786434 EGN786434:EGX786434 EQJ786434:EQT786434 FAF786434:FAP786434 FKB786434:FKL786434 FTX786434:FUH786434 GDT786434:GED786434 GNP786434:GNZ786434 GXL786434:GXV786434 HHH786434:HHR786434 HRD786434:HRN786434 IAZ786434:IBJ786434 IKV786434:ILF786434 IUR786434:IVB786434 JEN786434:JEX786434 JOJ786434:JOT786434 JYF786434:JYP786434 KIB786434:KIL786434 KRX786434:KSH786434 LBT786434:LCD786434 LLP786434:LLZ786434 LVL786434:LVV786434 MFH786434:MFR786434 MPD786434:MPN786434 MYZ786434:MZJ786434 NIV786434:NJF786434 NSR786434:NTB786434 OCN786434:OCX786434 OMJ786434:OMT786434 OWF786434:OWP786434 PGB786434:PGL786434 PPX786434:PQH786434 PZT786434:QAD786434 QJP786434:QJZ786434 QTL786434:QTV786434 RDH786434:RDR786434 RND786434:RNN786434 RWZ786434:RXJ786434 SGV786434:SHF786434 SQR786434:SRB786434 TAN786434:TAX786434 TKJ786434:TKT786434 TUF786434:TUP786434 UEB786434:UEL786434 UNX786434:UOH786434 UXT786434:UYD786434 VHP786434:VHZ786434 VRL786434:VRV786434 WBH786434:WBR786434 WLD786434:WLN786434 WUZ786434:WVJ786434 D851970:N851970 IN851970:IX851970 SJ851970:ST851970 ACF851970:ACP851970 AMB851970:AML851970 AVX851970:AWH851970 BFT851970:BGD851970 BPP851970:BPZ851970 BZL851970:BZV851970 CJH851970:CJR851970 CTD851970:CTN851970 DCZ851970:DDJ851970 DMV851970:DNF851970 DWR851970:DXB851970 EGN851970:EGX851970 EQJ851970:EQT851970 FAF851970:FAP851970 FKB851970:FKL851970 FTX851970:FUH851970 GDT851970:GED851970 GNP851970:GNZ851970 GXL851970:GXV851970 HHH851970:HHR851970 HRD851970:HRN851970 IAZ851970:IBJ851970 IKV851970:ILF851970 IUR851970:IVB851970 JEN851970:JEX851970 JOJ851970:JOT851970 JYF851970:JYP851970 KIB851970:KIL851970 KRX851970:KSH851970 LBT851970:LCD851970 LLP851970:LLZ851970 LVL851970:LVV851970 MFH851970:MFR851970 MPD851970:MPN851970 MYZ851970:MZJ851970 NIV851970:NJF851970 NSR851970:NTB851970 OCN851970:OCX851970 OMJ851970:OMT851970 OWF851970:OWP851970 PGB851970:PGL851970 PPX851970:PQH851970 PZT851970:QAD851970 QJP851970:QJZ851970 QTL851970:QTV851970 RDH851970:RDR851970 RND851970:RNN851970 RWZ851970:RXJ851970 SGV851970:SHF851970 SQR851970:SRB851970 TAN851970:TAX851970 TKJ851970:TKT851970 TUF851970:TUP851970 UEB851970:UEL851970 UNX851970:UOH851970 UXT851970:UYD851970 VHP851970:VHZ851970 VRL851970:VRV851970 WBH851970:WBR851970 WLD851970:WLN851970 WUZ851970:WVJ851970 D917506:N917506 IN917506:IX917506 SJ917506:ST917506 ACF917506:ACP917506 AMB917506:AML917506 AVX917506:AWH917506 BFT917506:BGD917506 BPP917506:BPZ917506 BZL917506:BZV917506 CJH917506:CJR917506 CTD917506:CTN917506 DCZ917506:DDJ917506 DMV917506:DNF917506 DWR917506:DXB917506 EGN917506:EGX917506 EQJ917506:EQT917506 FAF917506:FAP917506 FKB917506:FKL917506 FTX917506:FUH917506 GDT917506:GED917506 GNP917506:GNZ917506 GXL917506:GXV917506 HHH917506:HHR917506 HRD917506:HRN917506 IAZ917506:IBJ917506 IKV917506:ILF917506 IUR917506:IVB917506 JEN917506:JEX917506 JOJ917506:JOT917506 JYF917506:JYP917506 KIB917506:KIL917506 KRX917506:KSH917506 LBT917506:LCD917506 LLP917506:LLZ917506 LVL917506:LVV917506 MFH917506:MFR917506 MPD917506:MPN917506 MYZ917506:MZJ917506 NIV917506:NJF917506 NSR917506:NTB917506 OCN917506:OCX917506 OMJ917506:OMT917506 OWF917506:OWP917506 PGB917506:PGL917506 PPX917506:PQH917506 PZT917506:QAD917506 QJP917506:QJZ917506 QTL917506:QTV917506 RDH917506:RDR917506 RND917506:RNN917506 RWZ917506:RXJ917506 SGV917506:SHF917506 SQR917506:SRB917506 TAN917506:TAX917506 TKJ917506:TKT917506 TUF917506:TUP917506 UEB917506:UEL917506 UNX917506:UOH917506 UXT917506:UYD917506 VHP917506:VHZ917506 VRL917506:VRV917506 WBH917506:WBR917506 WLD917506:WLN917506 WUZ917506:WVJ917506 D983042:N983042 IN983042:IX983042 SJ983042:ST983042 ACF983042:ACP983042 AMB983042:AML983042 AVX983042:AWH983042 BFT983042:BGD983042 BPP983042:BPZ983042 BZL983042:BZV983042 CJH983042:CJR983042 CTD983042:CTN983042 DCZ983042:DDJ983042 DMV983042:DNF983042 DWR983042:DXB983042 EGN983042:EGX983042 EQJ983042:EQT983042 FAF983042:FAP983042 FKB983042:FKL983042 FTX983042:FUH983042 GDT983042:GED983042 GNP983042:GNZ983042 GXL983042:GXV983042 HHH983042:HHR983042 HRD983042:HRN983042 IAZ983042:IBJ983042 IKV983042:ILF983042 IUR983042:IVB983042 JEN983042:JEX983042 JOJ983042:JOT983042 JYF983042:JYP983042 KIB983042:KIL983042 KRX983042:KSH983042 LBT983042:LCD983042 LLP983042:LLZ983042 LVL983042:LVV983042 MFH983042:MFR983042 MPD983042:MPN983042 MYZ983042:MZJ983042 NIV983042:NJF983042 NSR983042:NTB983042 OCN983042:OCX983042 OMJ983042:OMT983042 OWF983042:OWP983042 PGB983042:PGL983042 PPX983042:PQH983042 PZT983042:QAD983042 QJP983042:QJZ983042 QTL983042:QTV983042 RDH983042:RDR983042 RND983042:RNN983042 RWZ983042:RXJ983042 SGV983042:SHF983042 SQR983042:SRB983042 TAN983042:TAX983042 TKJ983042:TKT983042 TUF983042:TUP983042 UEB983042:UEL983042 UNX983042:UOH983042 UXT983042:UYD983042 VHP983042:VHZ983042 VRL983042:VRV983042 WBH983042:WBR983042 WLD983042:WLN983042 WUZ983042:WVJ983042 SU2:TC2 ACQ2:ACY2 AMM2:AMU2 AWI2:AWQ2 BGE2:BGM2 BQA2:BQI2 BZW2:CAE2 CJS2:CKA2 CTO2:CTW2 DDK2:DDS2 DNG2:DNO2 DXC2:DXK2 EGY2:EHG2 EQU2:ERC2 FAQ2:FAY2 FKM2:FKU2 FUI2:FUQ2 GEE2:GEM2 GOA2:GOI2 GXW2:GYE2 HHS2:HIA2 HRO2:HRW2 IBK2:IBS2 ILG2:ILO2 IVC2:IVK2 JEY2:JFG2 JOU2:JPC2 JYQ2:JYY2 KIM2:KIU2 KSI2:KSQ2 LCE2:LCM2 LMA2:LMI2 LVW2:LWE2 MFS2:MGA2 MPO2:MPW2 MZK2:MZS2 NJG2:NJO2 NTC2:NTK2 OCY2:ODG2 OMU2:ONC2 OWQ2:OWY2 PGM2:PGU2 PQI2:PQQ2 QAE2:QAM2 QKA2:QKI2 QTW2:QUE2 RDS2:REA2 RNO2:RNW2 RXK2:RXS2 SHG2:SHO2 SRC2:SRK2 TAY2:TBG2 TKU2:TLC2 TUQ2:TUY2 UEM2:UEU2 UOI2:UOQ2 UYE2:UYM2 VIA2:VII2 VRW2:VSE2 WBS2:WCA2 WLO2:WLW2 WVK2:WVS2 WLO983040:WLW983040 IY65536:JG65536 SU65536:TC65536 ACQ65536:ACY65536 AMM65536:AMU65536 AWI65536:AWQ65536 BGE65536:BGM65536 BQA65536:BQI65536 BZW65536:CAE65536 CJS65536:CKA65536 CTO65536:CTW65536 DDK65536:DDS65536 DNG65536:DNO65536 DXC65536:DXK65536 EGY65536:EHG65536 EQU65536:ERC65536 FAQ65536:FAY65536 FKM65536:FKU65536 FUI65536:FUQ65536 GEE65536:GEM65536 GOA65536:GOI65536 GXW65536:GYE65536 HHS65536:HIA65536 HRO65536:HRW65536 IBK65536:IBS65536 ILG65536:ILO65536 IVC65536:IVK65536 JEY65536:JFG65536 JOU65536:JPC65536 JYQ65536:JYY65536 KIM65536:KIU65536 KSI65536:KSQ65536 LCE65536:LCM65536 LMA65536:LMI65536 LVW65536:LWE65536 MFS65536:MGA65536 MPO65536:MPW65536 MZK65536:MZS65536 NJG65536:NJO65536 NTC65536:NTK65536 OCY65536:ODG65536 OMU65536:ONC65536 OWQ65536:OWY65536 PGM65536:PGU65536 PQI65536:PQQ65536 QAE65536:QAM65536 QKA65536:QKI65536 QTW65536:QUE65536 RDS65536:REA65536 RNO65536:RNW65536 RXK65536:RXS65536 SHG65536:SHO65536 SRC65536:SRK65536 TAY65536:TBG65536 TKU65536:TLC65536 TUQ65536:TUY65536 UEM65536:UEU65536 UOI65536:UOQ65536 UYE65536:UYM65536 VIA65536:VII65536 VRW65536:VSE65536 WBS65536:WCA65536 WLO65536:WLW65536 WVK65536:WVS65536 IY131072:JG131072 SU131072:TC131072 ACQ131072:ACY131072 AMM131072:AMU131072 AWI131072:AWQ131072 BGE131072:BGM131072 BQA131072:BQI131072 BZW131072:CAE131072 CJS131072:CKA131072 CTO131072:CTW131072 DDK131072:DDS131072 DNG131072:DNO131072 DXC131072:DXK131072 EGY131072:EHG131072 EQU131072:ERC131072 FAQ131072:FAY131072 FKM131072:FKU131072 FUI131072:FUQ131072 GEE131072:GEM131072 GOA131072:GOI131072 GXW131072:GYE131072 HHS131072:HIA131072 HRO131072:HRW131072 IBK131072:IBS131072 ILG131072:ILO131072 IVC131072:IVK131072 JEY131072:JFG131072 JOU131072:JPC131072 JYQ131072:JYY131072 KIM131072:KIU131072 KSI131072:KSQ131072 LCE131072:LCM131072 LMA131072:LMI131072 LVW131072:LWE131072 MFS131072:MGA131072 MPO131072:MPW131072 MZK131072:MZS131072 NJG131072:NJO131072 NTC131072:NTK131072 OCY131072:ODG131072 OMU131072:ONC131072 OWQ131072:OWY131072 PGM131072:PGU131072 PQI131072:PQQ131072 QAE131072:QAM131072 QKA131072:QKI131072 QTW131072:QUE131072 RDS131072:REA131072 RNO131072:RNW131072 RXK131072:RXS131072 SHG131072:SHO131072 SRC131072:SRK131072 TAY131072:TBG131072 TKU131072:TLC131072 TUQ131072:TUY131072 UEM131072:UEU131072 UOI131072:UOQ131072 UYE131072:UYM131072 VIA131072:VII131072 VRW131072:VSE131072 WBS131072:WCA131072 WLO131072:WLW131072 WVK131072:WVS131072 IY196608:JG196608 SU196608:TC196608 ACQ196608:ACY196608 AMM196608:AMU196608 AWI196608:AWQ196608 BGE196608:BGM196608 BQA196608:BQI196608 BZW196608:CAE196608 CJS196608:CKA196608 CTO196608:CTW196608 DDK196608:DDS196608 DNG196608:DNO196608 DXC196608:DXK196608 EGY196608:EHG196608 EQU196608:ERC196608 FAQ196608:FAY196608 FKM196608:FKU196608 FUI196608:FUQ196608 GEE196608:GEM196608 GOA196608:GOI196608 GXW196608:GYE196608 HHS196608:HIA196608 HRO196608:HRW196608 IBK196608:IBS196608 ILG196608:ILO196608 IVC196608:IVK196608 JEY196608:JFG196608 JOU196608:JPC196608 JYQ196608:JYY196608 KIM196608:KIU196608 KSI196608:KSQ196608 LCE196608:LCM196608 LMA196608:LMI196608 LVW196608:LWE196608 MFS196608:MGA196608 MPO196608:MPW196608 MZK196608:MZS196608 NJG196608:NJO196608 NTC196608:NTK196608 OCY196608:ODG196608 OMU196608:ONC196608 OWQ196608:OWY196608 PGM196608:PGU196608 PQI196608:PQQ196608 QAE196608:QAM196608 QKA196608:QKI196608 QTW196608:QUE196608 RDS196608:REA196608 RNO196608:RNW196608 RXK196608:RXS196608 SHG196608:SHO196608 SRC196608:SRK196608 TAY196608:TBG196608 TKU196608:TLC196608 TUQ196608:TUY196608 UEM196608:UEU196608 UOI196608:UOQ196608 UYE196608:UYM196608 VIA196608:VII196608 VRW196608:VSE196608 WBS196608:WCA196608 WLO196608:WLW196608 WVK196608:WVS196608 IY262144:JG262144 SU262144:TC262144 ACQ262144:ACY262144 AMM262144:AMU262144 AWI262144:AWQ262144 BGE262144:BGM262144 BQA262144:BQI262144 BZW262144:CAE262144 CJS262144:CKA262144 CTO262144:CTW262144 DDK262144:DDS262144 DNG262144:DNO262144 DXC262144:DXK262144 EGY262144:EHG262144 EQU262144:ERC262144 FAQ262144:FAY262144 FKM262144:FKU262144 FUI262144:FUQ262144 GEE262144:GEM262144 GOA262144:GOI262144 GXW262144:GYE262144 HHS262144:HIA262144 HRO262144:HRW262144 IBK262144:IBS262144 ILG262144:ILO262144 IVC262144:IVK262144 JEY262144:JFG262144 JOU262144:JPC262144 JYQ262144:JYY262144 KIM262144:KIU262144 KSI262144:KSQ262144 LCE262144:LCM262144 LMA262144:LMI262144 LVW262144:LWE262144 MFS262144:MGA262144 MPO262144:MPW262144 MZK262144:MZS262144 NJG262144:NJO262144 NTC262144:NTK262144 OCY262144:ODG262144 OMU262144:ONC262144 OWQ262144:OWY262144 PGM262144:PGU262144 PQI262144:PQQ262144 QAE262144:QAM262144 QKA262144:QKI262144 QTW262144:QUE262144 RDS262144:REA262144 RNO262144:RNW262144 RXK262144:RXS262144 SHG262144:SHO262144 SRC262144:SRK262144 TAY262144:TBG262144 TKU262144:TLC262144 TUQ262144:TUY262144 UEM262144:UEU262144 UOI262144:UOQ262144 UYE262144:UYM262144 VIA262144:VII262144 VRW262144:VSE262144 WBS262144:WCA262144 WLO262144:WLW262144 WVK262144:WVS262144 IY327680:JG327680 SU327680:TC327680 ACQ327680:ACY327680 AMM327680:AMU327680 AWI327680:AWQ327680 BGE327680:BGM327680 BQA327680:BQI327680 BZW327680:CAE327680 CJS327680:CKA327680 CTO327680:CTW327680 DDK327680:DDS327680 DNG327680:DNO327680 DXC327680:DXK327680 EGY327680:EHG327680 EQU327680:ERC327680 FAQ327680:FAY327680 FKM327680:FKU327680 FUI327680:FUQ327680 GEE327680:GEM327680 GOA327680:GOI327680 GXW327680:GYE327680 HHS327680:HIA327680 HRO327680:HRW327680 IBK327680:IBS327680 ILG327680:ILO327680 IVC327680:IVK327680 JEY327680:JFG327680 JOU327680:JPC327680 JYQ327680:JYY327680 KIM327680:KIU327680 KSI327680:KSQ327680 LCE327680:LCM327680 LMA327680:LMI327680 LVW327680:LWE327680 MFS327680:MGA327680 MPO327680:MPW327680 MZK327680:MZS327680 NJG327680:NJO327680 NTC327680:NTK327680 OCY327680:ODG327680 OMU327680:ONC327680 OWQ327680:OWY327680 PGM327680:PGU327680 PQI327680:PQQ327680 QAE327680:QAM327680 QKA327680:QKI327680 QTW327680:QUE327680 RDS327680:REA327680 RNO327680:RNW327680 RXK327680:RXS327680 SHG327680:SHO327680 SRC327680:SRK327680 TAY327680:TBG327680 TKU327680:TLC327680 TUQ327680:TUY327680 UEM327680:UEU327680 UOI327680:UOQ327680 UYE327680:UYM327680 VIA327680:VII327680 VRW327680:VSE327680 WBS327680:WCA327680 WLO327680:WLW327680 WVK327680:WVS327680 IY393216:JG393216 SU393216:TC393216 ACQ393216:ACY393216 AMM393216:AMU393216 AWI393216:AWQ393216 BGE393216:BGM393216 BQA393216:BQI393216 BZW393216:CAE393216 CJS393216:CKA393216 CTO393216:CTW393216 DDK393216:DDS393216 DNG393216:DNO393216 DXC393216:DXK393216 EGY393216:EHG393216 EQU393216:ERC393216 FAQ393216:FAY393216 FKM393216:FKU393216 FUI393216:FUQ393216 GEE393216:GEM393216 GOA393216:GOI393216 GXW393216:GYE393216 HHS393216:HIA393216 HRO393216:HRW393216 IBK393216:IBS393216 ILG393216:ILO393216 IVC393216:IVK393216 JEY393216:JFG393216 JOU393216:JPC393216 JYQ393216:JYY393216 KIM393216:KIU393216 KSI393216:KSQ393216 LCE393216:LCM393216 LMA393216:LMI393216 LVW393216:LWE393216 MFS393216:MGA393216 MPO393216:MPW393216 MZK393216:MZS393216 NJG393216:NJO393216 NTC393216:NTK393216 OCY393216:ODG393216 OMU393216:ONC393216 OWQ393216:OWY393216 PGM393216:PGU393216 PQI393216:PQQ393216 QAE393216:QAM393216 QKA393216:QKI393216 QTW393216:QUE393216 RDS393216:REA393216 RNO393216:RNW393216 RXK393216:RXS393216 SHG393216:SHO393216 SRC393216:SRK393216 TAY393216:TBG393216 TKU393216:TLC393216 TUQ393216:TUY393216 UEM393216:UEU393216 UOI393216:UOQ393216 UYE393216:UYM393216 VIA393216:VII393216 VRW393216:VSE393216 WBS393216:WCA393216 WLO393216:WLW393216 WVK393216:WVS393216 IY458752:JG458752 SU458752:TC458752 ACQ458752:ACY458752 AMM458752:AMU458752 AWI458752:AWQ458752 BGE458752:BGM458752 BQA458752:BQI458752 BZW458752:CAE458752 CJS458752:CKA458752 CTO458752:CTW458752 DDK458752:DDS458752 DNG458752:DNO458752 DXC458752:DXK458752 EGY458752:EHG458752 EQU458752:ERC458752 FAQ458752:FAY458752 FKM458752:FKU458752 FUI458752:FUQ458752 GEE458752:GEM458752 GOA458752:GOI458752 GXW458752:GYE458752 HHS458752:HIA458752 HRO458752:HRW458752 IBK458752:IBS458752 ILG458752:ILO458752 IVC458752:IVK458752 JEY458752:JFG458752 JOU458752:JPC458752 JYQ458752:JYY458752 KIM458752:KIU458752 KSI458752:KSQ458752 LCE458752:LCM458752 LMA458752:LMI458752 LVW458752:LWE458752 MFS458752:MGA458752 MPO458752:MPW458752 MZK458752:MZS458752 NJG458752:NJO458752 NTC458752:NTK458752 OCY458752:ODG458752 OMU458752:ONC458752 OWQ458752:OWY458752 PGM458752:PGU458752 PQI458752:PQQ458752 QAE458752:QAM458752 QKA458752:QKI458752 QTW458752:QUE458752 RDS458752:REA458752 RNO458752:RNW458752 RXK458752:RXS458752 SHG458752:SHO458752 SRC458752:SRK458752 TAY458752:TBG458752 TKU458752:TLC458752 TUQ458752:TUY458752 UEM458752:UEU458752 UOI458752:UOQ458752 UYE458752:UYM458752 VIA458752:VII458752 VRW458752:VSE458752 WBS458752:WCA458752 WLO458752:WLW458752 WVK458752:WVS458752 IY524288:JG524288 SU524288:TC524288 ACQ524288:ACY524288 AMM524288:AMU524288 AWI524288:AWQ524288 BGE524288:BGM524288 BQA524288:BQI524288 BZW524288:CAE524288 CJS524288:CKA524288 CTO524288:CTW524288 DDK524288:DDS524288 DNG524288:DNO524288 DXC524288:DXK524288 EGY524288:EHG524288 EQU524288:ERC524288 FAQ524288:FAY524288 FKM524288:FKU524288 FUI524288:FUQ524288 GEE524288:GEM524288 GOA524288:GOI524288 GXW524288:GYE524288 HHS524288:HIA524288 HRO524288:HRW524288 IBK524288:IBS524288 ILG524288:ILO524288 IVC524288:IVK524288 JEY524288:JFG524288 JOU524288:JPC524288 JYQ524288:JYY524288 KIM524288:KIU524288 KSI524288:KSQ524288 LCE524288:LCM524288 LMA524288:LMI524288 LVW524288:LWE524288 MFS524288:MGA524288 MPO524288:MPW524288 MZK524288:MZS524288 NJG524288:NJO524288 NTC524288:NTK524288 OCY524288:ODG524288 OMU524288:ONC524288 OWQ524288:OWY524288 PGM524288:PGU524288 PQI524288:PQQ524288 QAE524288:QAM524288 QKA524288:QKI524288 QTW524288:QUE524288 RDS524288:REA524288 RNO524288:RNW524288 RXK524288:RXS524288 SHG524288:SHO524288 SRC524288:SRK524288 TAY524288:TBG524288 TKU524288:TLC524288 TUQ524288:TUY524288 UEM524288:UEU524288 UOI524288:UOQ524288 UYE524288:UYM524288 VIA524288:VII524288 VRW524288:VSE524288 WBS524288:WCA524288 WLO524288:WLW524288 WVK524288:WVS524288 IY589824:JG589824 SU589824:TC589824 ACQ589824:ACY589824 AMM589824:AMU589824 AWI589824:AWQ589824 BGE589824:BGM589824 BQA589824:BQI589824 BZW589824:CAE589824 CJS589824:CKA589824 CTO589824:CTW589824 DDK589824:DDS589824 DNG589824:DNO589824 DXC589824:DXK589824 EGY589824:EHG589824 EQU589824:ERC589824 FAQ589824:FAY589824 FKM589824:FKU589824 FUI589824:FUQ589824 GEE589824:GEM589824 GOA589824:GOI589824 GXW589824:GYE589824 HHS589824:HIA589824 HRO589824:HRW589824 IBK589824:IBS589824 ILG589824:ILO589824 IVC589824:IVK589824 JEY589824:JFG589824 JOU589824:JPC589824 JYQ589824:JYY589824 KIM589824:KIU589824 KSI589824:KSQ589824 LCE589824:LCM589824 LMA589824:LMI589824 LVW589824:LWE589824 MFS589824:MGA589824 MPO589824:MPW589824 MZK589824:MZS589824 NJG589824:NJO589824 NTC589824:NTK589824 OCY589824:ODG589824 OMU589824:ONC589824 OWQ589824:OWY589824 PGM589824:PGU589824 PQI589824:PQQ589824 QAE589824:QAM589824 QKA589824:QKI589824 QTW589824:QUE589824 RDS589824:REA589824 RNO589824:RNW589824 RXK589824:RXS589824 SHG589824:SHO589824 SRC589824:SRK589824 TAY589824:TBG589824 TKU589824:TLC589824 TUQ589824:TUY589824 UEM589824:UEU589824 UOI589824:UOQ589824 UYE589824:UYM589824 VIA589824:VII589824 VRW589824:VSE589824 WBS589824:WCA589824 WLO589824:WLW589824 WVK589824:WVS589824 IY655360:JG655360 SU655360:TC655360 ACQ655360:ACY655360 AMM655360:AMU655360 AWI655360:AWQ655360 BGE655360:BGM655360 BQA655360:BQI655360 BZW655360:CAE655360 CJS655360:CKA655360 CTO655360:CTW655360 DDK655360:DDS655360 DNG655360:DNO655360 DXC655360:DXK655360 EGY655360:EHG655360 EQU655360:ERC655360 FAQ655360:FAY655360 FKM655360:FKU655360 FUI655360:FUQ655360 GEE655360:GEM655360 GOA655360:GOI655360 GXW655360:GYE655360 HHS655360:HIA655360 HRO655360:HRW655360 IBK655360:IBS655360 ILG655360:ILO655360 IVC655360:IVK655360 JEY655360:JFG655360 JOU655360:JPC655360 JYQ655360:JYY655360 KIM655360:KIU655360 KSI655360:KSQ655360 LCE655360:LCM655360 LMA655360:LMI655360 LVW655360:LWE655360 MFS655360:MGA655360 MPO655360:MPW655360 MZK655360:MZS655360 NJG655360:NJO655360 NTC655360:NTK655360 OCY655360:ODG655360 OMU655360:ONC655360 OWQ655360:OWY655360 PGM655360:PGU655360 PQI655360:PQQ655360 QAE655360:QAM655360 QKA655360:QKI655360 QTW655360:QUE655360 RDS655360:REA655360 RNO655360:RNW655360 RXK655360:RXS655360 SHG655360:SHO655360 SRC655360:SRK655360 TAY655360:TBG655360 TKU655360:TLC655360 TUQ655360:TUY655360 UEM655360:UEU655360 UOI655360:UOQ655360 UYE655360:UYM655360 VIA655360:VII655360 VRW655360:VSE655360 WBS655360:WCA655360 WLO655360:WLW655360 WVK655360:WVS655360 IY720896:JG720896 SU720896:TC720896 ACQ720896:ACY720896 AMM720896:AMU720896 AWI720896:AWQ720896 BGE720896:BGM720896 BQA720896:BQI720896 BZW720896:CAE720896 CJS720896:CKA720896 CTO720896:CTW720896 DDK720896:DDS720896 DNG720896:DNO720896 DXC720896:DXK720896 EGY720896:EHG720896 EQU720896:ERC720896 FAQ720896:FAY720896 FKM720896:FKU720896 FUI720896:FUQ720896 GEE720896:GEM720896 GOA720896:GOI720896 GXW720896:GYE720896 HHS720896:HIA720896 HRO720896:HRW720896 IBK720896:IBS720896 ILG720896:ILO720896 IVC720896:IVK720896 JEY720896:JFG720896 JOU720896:JPC720896 JYQ720896:JYY720896 KIM720896:KIU720896 KSI720896:KSQ720896 LCE720896:LCM720896 LMA720896:LMI720896 LVW720896:LWE720896 MFS720896:MGA720896 MPO720896:MPW720896 MZK720896:MZS720896 NJG720896:NJO720896 NTC720896:NTK720896 OCY720896:ODG720896 OMU720896:ONC720896 OWQ720896:OWY720896 PGM720896:PGU720896 PQI720896:PQQ720896 QAE720896:QAM720896 QKA720896:QKI720896 QTW720896:QUE720896 RDS720896:REA720896 RNO720896:RNW720896 RXK720896:RXS720896 SHG720896:SHO720896 SRC720896:SRK720896 TAY720896:TBG720896 TKU720896:TLC720896 TUQ720896:TUY720896 UEM720896:UEU720896 UOI720896:UOQ720896 UYE720896:UYM720896 VIA720896:VII720896 VRW720896:VSE720896 WBS720896:WCA720896 WLO720896:WLW720896 WVK720896:WVS720896 IY786432:JG786432 SU786432:TC786432 ACQ786432:ACY786432 AMM786432:AMU786432 AWI786432:AWQ786432 BGE786432:BGM786432 BQA786432:BQI786432 BZW786432:CAE786432 CJS786432:CKA786432 CTO786432:CTW786432 DDK786432:DDS786432 DNG786432:DNO786432 DXC786432:DXK786432 EGY786432:EHG786432 EQU786432:ERC786432 FAQ786432:FAY786432 FKM786432:FKU786432 FUI786432:FUQ786432 GEE786432:GEM786432 GOA786432:GOI786432 GXW786432:GYE786432 HHS786432:HIA786432 HRO786432:HRW786432 IBK786432:IBS786432 ILG786432:ILO786432 IVC786432:IVK786432 JEY786432:JFG786432 JOU786432:JPC786432 JYQ786432:JYY786432 KIM786432:KIU786432 KSI786432:KSQ786432 LCE786432:LCM786432 LMA786432:LMI786432 LVW786432:LWE786432 MFS786432:MGA786432 MPO786432:MPW786432 MZK786432:MZS786432 NJG786432:NJO786432 NTC786432:NTK786432 OCY786432:ODG786432 OMU786432:ONC786432 OWQ786432:OWY786432 PGM786432:PGU786432 PQI786432:PQQ786432 QAE786432:QAM786432 QKA786432:QKI786432 QTW786432:QUE786432 RDS786432:REA786432 RNO786432:RNW786432 RXK786432:RXS786432 SHG786432:SHO786432 SRC786432:SRK786432 TAY786432:TBG786432 TKU786432:TLC786432 TUQ786432:TUY786432 UEM786432:UEU786432 UOI786432:UOQ786432 UYE786432:UYM786432 VIA786432:VII786432 VRW786432:VSE786432 WBS786432:WCA786432 WLO786432:WLW786432 WVK786432:WVS786432 IY851968:JG851968 SU851968:TC851968 ACQ851968:ACY851968 AMM851968:AMU851968 AWI851968:AWQ851968 BGE851968:BGM851968 BQA851968:BQI851968 BZW851968:CAE851968 CJS851968:CKA851968 CTO851968:CTW851968 DDK851968:DDS851968 DNG851968:DNO851968 DXC851968:DXK851968 EGY851968:EHG851968 EQU851968:ERC851968 FAQ851968:FAY851968 FKM851968:FKU851968 FUI851968:FUQ851968 GEE851968:GEM851968 GOA851968:GOI851968 GXW851968:GYE851968 HHS851968:HIA851968 HRO851968:HRW851968 IBK851968:IBS851968 ILG851968:ILO851968 IVC851968:IVK851968 JEY851968:JFG851968 JOU851968:JPC851968 JYQ851968:JYY851968 KIM851968:KIU851968 KSI851968:KSQ851968 LCE851968:LCM851968 LMA851968:LMI851968 LVW851968:LWE851968 MFS851968:MGA851968 MPO851968:MPW851968 MZK851968:MZS851968 NJG851968:NJO851968 NTC851968:NTK851968 OCY851968:ODG851968 OMU851968:ONC851968 OWQ851968:OWY851968 PGM851968:PGU851968 PQI851968:PQQ851968 QAE851968:QAM851968 QKA851968:QKI851968 QTW851968:QUE851968 RDS851968:REA851968 RNO851968:RNW851968 RXK851968:RXS851968 SHG851968:SHO851968 SRC851968:SRK851968 TAY851968:TBG851968 TKU851968:TLC851968 TUQ851968:TUY851968 UEM851968:UEU851968 UOI851968:UOQ851968 UYE851968:UYM851968 VIA851968:VII851968 VRW851968:VSE851968 WBS851968:WCA851968 WLO851968:WLW851968 WVK851968:WVS851968 IY917504:JG917504 SU917504:TC917504 ACQ917504:ACY917504 AMM917504:AMU917504 AWI917504:AWQ917504 BGE917504:BGM917504 BQA917504:BQI917504 BZW917504:CAE917504 CJS917504:CKA917504 CTO917504:CTW917504 DDK917504:DDS917504 DNG917504:DNO917504 DXC917504:DXK917504 EGY917504:EHG917504 EQU917504:ERC917504 FAQ917504:FAY917504 FKM917504:FKU917504 FUI917504:FUQ917504 GEE917504:GEM917504 GOA917504:GOI917504 GXW917504:GYE917504 HHS917504:HIA917504 HRO917504:HRW917504 IBK917504:IBS917504 ILG917504:ILO917504 IVC917504:IVK917504 JEY917504:JFG917504 JOU917504:JPC917504 JYQ917504:JYY917504 KIM917504:KIU917504 KSI917504:KSQ917504 LCE917504:LCM917504 LMA917504:LMI917504 LVW917504:LWE917504 MFS917504:MGA917504 MPO917504:MPW917504 MZK917504:MZS917504 NJG917504:NJO917504 NTC917504:NTK917504 OCY917504:ODG917504 OMU917504:ONC917504 OWQ917504:OWY917504 PGM917504:PGU917504 PQI917504:PQQ917504 QAE917504:QAM917504 QKA917504:QKI917504 QTW917504:QUE917504 RDS917504:REA917504 RNO917504:RNW917504 RXK917504:RXS917504 SHG917504:SHO917504 SRC917504:SRK917504 TAY917504:TBG917504 TKU917504:TLC917504 TUQ917504:TUY917504 UEM917504:UEU917504 UOI917504:UOQ917504 UYE917504:UYM917504 VIA917504:VII917504 VRW917504:VSE917504 WBS917504:WCA917504 WLO917504:WLW917504 WVK917504:WVS917504 IY983040:JG983040 SU983040:TC983040 ACQ983040:ACY983040 AMM983040:AMU983040 AWI983040:AWQ983040 BGE983040:BGM983040 BQA983040:BQI983040 BZW983040:CAE983040 CJS983040:CKA983040 CTO983040:CTW983040 DDK983040:DDS983040 DNG983040:DNO983040 DXC983040:DXK983040 EGY983040:EHG983040 EQU983040:ERC983040 FAQ983040:FAY983040 FKM983040:FKU983040 FUI983040:FUQ983040 GEE983040:GEM983040 GOA983040:GOI983040 GXW983040:GYE983040 HHS983040:HIA983040 HRO983040:HRW983040 IBK983040:IBS983040 ILG983040:ILO983040 IVC983040:IVK983040 JEY983040:JFG983040 JOU983040:JPC983040 JYQ983040:JYY983040 KIM983040:KIU983040 KSI983040:KSQ983040 LCE983040:LCM983040 LMA983040:LMI983040 LVW983040:LWE983040 MFS983040:MGA983040 MPO983040:MPW983040 MZK983040:MZS983040 NJG983040:NJO983040 NTC983040:NTK983040 OCY983040:ODG983040 OMU983040:ONC983040 OWQ983040:OWY983040 PGM983040:PGU983040 PQI983040:PQQ983040 QAE983040:QAM983040 QKA983040:QKI983040 QTW983040:QUE983040 RDS983040:REA983040 RNO983040:RNW983040 RXK983040:RXS983040 SHG983040:SHO983040 SRC983040:SRK983040 TAY983040:TBG983040 TKU983040:TLC983040 TUQ983040:TUY983040 UEM983040:UEU983040 UOI983040:UOQ983040 UYE983040:UYM983040 VIA983040:VII983040 VRW983040:VSE983040 WBS983040:WCA983040 IY2:JG2" xr:uid="{5D0F8BF6-BFDD-4E8A-95C4-A3ECFA3D1932}">
      <formula1>"新規,更新（１回目）,更新（２回目）"</formula1>
    </dataValidation>
    <dataValidation type="list" allowBlank="1" showInputMessage="1" showErrorMessage="1" sqref="N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N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N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N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N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N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N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N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N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N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N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N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N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N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N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N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N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N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N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N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N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N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N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N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N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N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N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N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N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N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N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N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6D7A8312-1313-4B4C-B1A2-219844CD0C5C}">
      <formula1>"A,B"</formula1>
    </dataValidation>
    <dataValidation type="list" allowBlank="1" showInputMessage="1" showErrorMessage="1" sqref="WVJ983070:WVJ983075 N65566:N65571 IX65566:IX65571 ST65566:ST65571 ACP65566:ACP65571 AML65566:AML65571 AWH65566:AWH65571 BGD65566:BGD65571 BPZ65566:BPZ65571 BZV65566:BZV65571 CJR65566:CJR65571 CTN65566:CTN65571 DDJ65566:DDJ65571 DNF65566:DNF65571 DXB65566:DXB65571 EGX65566:EGX65571 EQT65566:EQT65571 FAP65566:FAP65571 FKL65566:FKL65571 FUH65566:FUH65571 GED65566:GED65571 GNZ65566:GNZ65571 GXV65566:GXV65571 HHR65566:HHR65571 HRN65566:HRN65571 IBJ65566:IBJ65571 ILF65566:ILF65571 IVB65566:IVB65571 JEX65566:JEX65571 JOT65566:JOT65571 JYP65566:JYP65571 KIL65566:KIL65571 KSH65566:KSH65571 LCD65566:LCD65571 LLZ65566:LLZ65571 LVV65566:LVV65571 MFR65566:MFR65571 MPN65566:MPN65571 MZJ65566:MZJ65571 NJF65566:NJF65571 NTB65566:NTB65571 OCX65566:OCX65571 OMT65566:OMT65571 OWP65566:OWP65571 PGL65566:PGL65571 PQH65566:PQH65571 QAD65566:QAD65571 QJZ65566:QJZ65571 QTV65566:QTV65571 RDR65566:RDR65571 RNN65566:RNN65571 RXJ65566:RXJ65571 SHF65566:SHF65571 SRB65566:SRB65571 TAX65566:TAX65571 TKT65566:TKT65571 TUP65566:TUP65571 UEL65566:UEL65571 UOH65566:UOH65571 UYD65566:UYD65571 VHZ65566:VHZ65571 VRV65566:VRV65571 WBR65566:WBR65571 WLN65566:WLN65571 WVJ65566:WVJ65571 N131102:N131107 IX131102:IX131107 ST131102:ST131107 ACP131102:ACP131107 AML131102:AML131107 AWH131102:AWH131107 BGD131102:BGD131107 BPZ131102:BPZ131107 BZV131102:BZV131107 CJR131102:CJR131107 CTN131102:CTN131107 DDJ131102:DDJ131107 DNF131102:DNF131107 DXB131102:DXB131107 EGX131102:EGX131107 EQT131102:EQT131107 FAP131102:FAP131107 FKL131102:FKL131107 FUH131102:FUH131107 GED131102:GED131107 GNZ131102:GNZ131107 GXV131102:GXV131107 HHR131102:HHR131107 HRN131102:HRN131107 IBJ131102:IBJ131107 ILF131102:ILF131107 IVB131102:IVB131107 JEX131102:JEX131107 JOT131102:JOT131107 JYP131102:JYP131107 KIL131102:KIL131107 KSH131102:KSH131107 LCD131102:LCD131107 LLZ131102:LLZ131107 LVV131102:LVV131107 MFR131102:MFR131107 MPN131102:MPN131107 MZJ131102:MZJ131107 NJF131102:NJF131107 NTB131102:NTB131107 OCX131102:OCX131107 OMT131102:OMT131107 OWP131102:OWP131107 PGL131102:PGL131107 PQH131102:PQH131107 QAD131102:QAD131107 QJZ131102:QJZ131107 QTV131102:QTV131107 RDR131102:RDR131107 RNN131102:RNN131107 RXJ131102:RXJ131107 SHF131102:SHF131107 SRB131102:SRB131107 TAX131102:TAX131107 TKT131102:TKT131107 TUP131102:TUP131107 UEL131102:UEL131107 UOH131102:UOH131107 UYD131102:UYD131107 VHZ131102:VHZ131107 VRV131102:VRV131107 WBR131102:WBR131107 WLN131102:WLN131107 WVJ131102:WVJ131107 N196638:N196643 IX196638:IX196643 ST196638:ST196643 ACP196638:ACP196643 AML196638:AML196643 AWH196638:AWH196643 BGD196638:BGD196643 BPZ196638:BPZ196643 BZV196638:BZV196643 CJR196638:CJR196643 CTN196638:CTN196643 DDJ196638:DDJ196643 DNF196638:DNF196643 DXB196638:DXB196643 EGX196638:EGX196643 EQT196638:EQT196643 FAP196638:FAP196643 FKL196638:FKL196643 FUH196638:FUH196643 GED196638:GED196643 GNZ196638:GNZ196643 GXV196638:GXV196643 HHR196638:HHR196643 HRN196638:HRN196643 IBJ196638:IBJ196643 ILF196638:ILF196643 IVB196638:IVB196643 JEX196638:JEX196643 JOT196638:JOT196643 JYP196638:JYP196643 KIL196638:KIL196643 KSH196638:KSH196643 LCD196638:LCD196643 LLZ196638:LLZ196643 LVV196638:LVV196643 MFR196638:MFR196643 MPN196638:MPN196643 MZJ196638:MZJ196643 NJF196638:NJF196643 NTB196638:NTB196643 OCX196638:OCX196643 OMT196638:OMT196643 OWP196638:OWP196643 PGL196638:PGL196643 PQH196638:PQH196643 QAD196638:QAD196643 QJZ196638:QJZ196643 QTV196638:QTV196643 RDR196638:RDR196643 RNN196638:RNN196643 RXJ196638:RXJ196643 SHF196638:SHF196643 SRB196638:SRB196643 TAX196638:TAX196643 TKT196638:TKT196643 TUP196638:TUP196643 UEL196638:UEL196643 UOH196638:UOH196643 UYD196638:UYD196643 VHZ196638:VHZ196643 VRV196638:VRV196643 WBR196638:WBR196643 WLN196638:WLN196643 WVJ196638:WVJ196643 N262174:N262179 IX262174:IX262179 ST262174:ST262179 ACP262174:ACP262179 AML262174:AML262179 AWH262174:AWH262179 BGD262174:BGD262179 BPZ262174:BPZ262179 BZV262174:BZV262179 CJR262174:CJR262179 CTN262174:CTN262179 DDJ262174:DDJ262179 DNF262174:DNF262179 DXB262174:DXB262179 EGX262174:EGX262179 EQT262174:EQT262179 FAP262174:FAP262179 FKL262174:FKL262179 FUH262174:FUH262179 GED262174:GED262179 GNZ262174:GNZ262179 GXV262174:GXV262179 HHR262174:HHR262179 HRN262174:HRN262179 IBJ262174:IBJ262179 ILF262174:ILF262179 IVB262174:IVB262179 JEX262174:JEX262179 JOT262174:JOT262179 JYP262174:JYP262179 KIL262174:KIL262179 KSH262174:KSH262179 LCD262174:LCD262179 LLZ262174:LLZ262179 LVV262174:LVV262179 MFR262174:MFR262179 MPN262174:MPN262179 MZJ262174:MZJ262179 NJF262174:NJF262179 NTB262174:NTB262179 OCX262174:OCX262179 OMT262174:OMT262179 OWP262174:OWP262179 PGL262174:PGL262179 PQH262174:PQH262179 QAD262174:QAD262179 QJZ262174:QJZ262179 QTV262174:QTV262179 RDR262174:RDR262179 RNN262174:RNN262179 RXJ262174:RXJ262179 SHF262174:SHF262179 SRB262174:SRB262179 TAX262174:TAX262179 TKT262174:TKT262179 TUP262174:TUP262179 UEL262174:UEL262179 UOH262174:UOH262179 UYD262174:UYD262179 VHZ262174:VHZ262179 VRV262174:VRV262179 WBR262174:WBR262179 WLN262174:WLN262179 WVJ262174:WVJ262179 N327710:N327715 IX327710:IX327715 ST327710:ST327715 ACP327710:ACP327715 AML327710:AML327715 AWH327710:AWH327715 BGD327710:BGD327715 BPZ327710:BPZ327715 BZV327710:BZV327715 CJR327710:CJR327715 CTN327710:CTN327715 DDJ327710:DDJ327715 DNF327710:DNF327715 DXB327710:DXB327715 EGX327710:EGX327715 EQT327710:EQT327715 FAP327710:FAP327715 FKL327710:FKL327715 FUH327710:FUH327715 GED327710:GED327715 GNZ327710:GNZ327715 GXV327710:GXV327715 HHR327710:HHR327715 HRN327710:HRN327715 IBJ327710:IBJ327715 ILF327710:ILF327715 IVB327710:IVB327715 JEX327710:JEX327715 JOT327710:JOT327715 JYP327710:JYP327715 KIL327710:KIL327715 KSH327710:KSH327715 LCD327710:LCD327715 LLZ327710:LLZ327715 LVV327710:LVV327715 MFR327710:MFR327715 MPN327710:MPN327715 MZJ327710:MZJ327715 NJF327710:NJF327715 NTB327710:NTB327715 OCX327710:OCX327715 OMT327710:OMT327715 OWP327710:OWP327715 PGL327710:PGL327715 PQH327710:PQH327715 QAD327710:QAD327715 QJZ327710:QJZ327715 QTV327710:QTV327715 RDR327710:RDR327715 RNN327710:RNN327715 RXJ327710:RXJ327715 SHF327710:SHF327715 SRB327710:SRB327715 TAX327710:TAX327715 TKT327710:TKT327715 TUP327710:TUP327715 UEL327710:UEL327715 UOH327710:UOH327715 UYD327710:UYD327715 VHZ327710:VHZ327715 VRV327710:VRV327715 WBR327710:WBR327715 WLN327710:WLN327715 WVJ327710:WVJ327715 N393246:N393251 IX393246:IX393251 ST393246:ST393251 ACP393246:ACP393251 AML393246:AML393251 AWH393246:AWH393251 BGD393246:BGD393251 BPZ393246:BPZ393251 BZV393246:BZV393251 CJR393246:CJR393251 CTN393246:CTN393251 DDJ393246:DDJ393251 DNF393246:DNF393251 DXB393246:DXB393251 EGX393246:EGX393251 EQT393246:EQT393251 FAP393246:FAP393251 FKL393246:FKL393251 FUH393246:FUH393251 GED393246:GED393251 GNZ393246:GNZ393251 GXV393246:GXV393251 HHR393246:HHR393251 HRN393246:HRN393251 IBJ393246:IBJ393251 ILF393246:ILF393251 IVB393246:IVB393251 JEX393246:JEX393251 JOT393246:JOT393251 JYP393246:JYP393251 KIL393246:KIL393251 KSH393246:KSH393251 LCD393246:LCD393251 LLZ393246:LLZ393251 LVV393246:LVV393251 MFR393246:MFR393251 MPN393246:MPN393251 MZJ393246:MZJ393251 NJF393246:NJF393251 NTB393246:NTB393251 OCX393246:OCX393251 OMT393246:OMT393251 OWP393246:OWP393251 PGL393246:PGL393251 PQH393246:PQH393251 QAD393246:QAD393251 QJZ393246:QJZ393251 QTV393246:QTV393251 RDR393246:RDR393251 RNN393246:RNN393251 RXJ393246:RXJ393251 SHF393246:SHF393251 SRB393246:SRB393251 TAX393246:TAX393251 TKT393246:TKT393251 TUP393246:TUP393251 UEL393246:UEL393251 UOH393246:UOH393251 UYD393246:UYD393251 VHZ393246:VHZ393251 VRV393246:VRV393251 WBR393246:WBR393251 WLN393246:WLN393251 WVJ393246:WVJ393251 N458782:N458787 IX458782:IX458787 ST458782:ST458787 ACP458782:ACP458787 AML458782:AML458787 AWH458782:AWH458787 BGD458782:BGD458787 BPZ458782:BPZ458787 BZV458782:BZV458787 CJR458782:CJR458787 CTN458782:CTN458787 DDJ458782:DDJ458787 DNF458782:DNF458787 DXB458782:DXB458787 EGX458782:EGX458787 EQT458782:EQT458787 FAP458782:FAP458787 FKL458782:FKL458787 FUH458782:FUH458787 GED458782:GED458787 GNZ458782:GNZ458787 GXV458782:GXV458787 HHR458782:HHR458787 HRN458782:HRN458787 IBJ458782:IBJ458787 ILF458782:ILF458787 IVB458782:IVB458787 JEX458782:JEX458787 JOT458782:JOT458787 JYP458782:JYP458787 KIL458782:KIL458787 KSH458782:KSH458787 LCD458782:LCD458787 LLZ458782:LLZ458787 LVV458782:LVV458787 MFR458782:MFR458787 MPN458782:MPN458787 MZJ458782:MZJ458787 NJF458782:NJF458787 NTB458782:NTB458787 OCX458782:OCX458787 OMT458782:OMT458787 OWP458782:OWP458787 PGL458782:PGL458787 PQH458782:PQH458787 QAD458782:QAD458787 QJZ458782:QJZ458787 QTV458782:QTV458787 RDR458782:RDR458787 RNN458782:RNN458787 RXJ458782:RXJ458787 SHF458782:SHF458787 SRB458782:SRB458787 TAX458782:TAX458787 TKT458782:TKT458787 TUP458782:TUP458787 UEL458782:UEL458787 UOH458782:UOH458787 UYD458782:UYD458787 VHZ458782:VHZ458787 VRV458782:VRV458787 WBR458782:WBR458787 WLN458782:WLN458787 WVJ458782:WVJ458787 N524318:N524323 IX524318:IX524323 ST524318:ST524323 ACP524318:ACP524323 AML524318:AML524323 AWH524318:AWH524323 BGD524318:BGD524323 BPZ524318:BPZ524323 BZV524318:BZV524323 CJR524318:CJR524323 CTN524318:CTN524323 DDJ524318:DDJ524323 DNF524318:DNF524323 DXB524318:DXB524323 EGX524318:EGX524323 EQT524318:EQT524323 FAP524318:FAP524323 FKL524318:FKL524323 FUH524318:FUH524323 GED524318:GED524323 GNZ524318:GNZ524323 GXV524318:GXV524323 HHR524318:HHR524323 HRN524318:HRN524323 IBJ524318:IBJ524323 ILF524318:ILF524323 IVB524318:IVB524323 JEX524318:JEX524323 JOT524318:JOT524323 JYP524318:JYP524323 KIL524318:KIL524323 KSH524318:KSH524323 LCD524318:LCD524323 LLZ524318:LLZ524323 LVV524318:LVV524323 MFR524318:MFR524323 MPN524318:MPN524323 MZJ524318:MZJ524323 NJF524318:NJF524323 NTB524318:NTB524323 OCX524318:OCX524323 OMT524318:OMT524323 OWP524318:OWP524323 PGL524318:PGL524323 PQH524318:PQH524323 QAD524318:QAD524323 QJZ524318:QJZ524323 QTV524318:QTV524323 RDR524318:RDR524323 RNN524318:RNN524323 RXJ524318:RXJ524323 SHF524318:SHF524323 SRB524318:SRB524323 TAX524318:TAX524323 TKT524318:TKT524323 TUP524318:TUP524323 UEL524318:UEL524323 UOH524318:UOH524323 UYD524318:UYD524323 VHZ524318:VHZ524323 VRV524318:VRV524323 WBR524318:WBR524323 WLN524318:WLN524323 WVJ524318:WVJ524323 N589854:N589859 IX589854:IX589859 ST589854:ST589859 ACP589854:ACP589859 AML589854:AML589859 AWH589854:AWH589859 BGD589854:BGD589859 BPZ589854:BPZ589859 BZV589854:BZV589859 CJR589854:CJR589859 CTN589854:CTN589859 DDJ589854:DDJ589859 DNF589854:DNF589859 DXB589854:DXB589859 EGX589854:EGX589859 EQT589854:EQT589859 FAP589854:FAP589859 FKL589854:FKL589859 FUH589854:FUH589859 GED589854:GED589859 GNZ589854:GNZ589859 GXV589854:GXV589859 HHR589854:HHR589859 HRN589854:HRN589859 IBJ589854:IBJ589859 ILF589854:ILF589859 IVB589854:IVB589859 JEX589854:JEX589859 JOT589854:JOT589859 JYP589854:JYP589859 KIL589854:KIL589859 KSH589854:KSH589859 LCD589854:LCD589859 LLZ589854:LLZ589859 LVV589854:LVV589859 MFR589854:MFR589859 MPN589854:MPN589859 MZJ589854:MZJ589859 NJF589854:NJF589859 NTB589854:NTB589859 OCX589854:OCX589859 OMT589854:OMT589859 OWP589854:OWP589859 PGL589854:PGL589859 PQH589854:PQH589859 QAD589854:QAD589859 QJZ589854:QJZ589859 QTV589854:QTV589859 RDR589854:RDR589859 RNN589854:RNN589859 RXJ589854:RXJ589859 SHF589854:SHF589859 SRB589854:SRB589859 TAX589854:TAX589859 TKT589854:TKT589859 TUP589854:TUP589859 UEL589854:UEL589859 UOH589854:UOH589859 UYD589854:UYD589859 VHZ589854:VHZ589859 VRV589854:VRV589859 WBR589854:WBR589859 WLN589854:WLN589859 WVJ589854:WVJ589859 N655390:N655395 IX655390:IX655395 ST655390:ST655395 ACP655390:ACP655395 AML655390:AML655395 AWH655390:AWH655395 BGD655390:BGD655395 BPZ655390:BPZ655395 BZV655390:BZV655395 CJR655390:CJR655395 CTN655390:CTN655395 DDJ655390:DDJ655395 DNF655390:DNF655395 DXB655390:DXB655395 EGX655390:EGX655395 EQT655390:EQT655395 FAP655390:FAP655395 FKL655390:FKL655395 FUH655390:FUH655395 GED655390:GED655395 GNZ655390:GNZ655395 GXV655390:GXV655395 HHR655390:HHR655395 HRN655390:HRN655395 IBJ655390:IBJ655395 ILF655390:ILF655395 IVB655390:IVB655395 JEX655390:JEX655395 JOT655390:JOT655395 JYP655390:JYP655395 KIL655390:KIL655395 KSH655390:KSH655395 LCD655390:LCD655395 LLZ655390:LLZ655395 LVV655390:LVV655395 MFR655390:MFR655395 MPN655390:MPN655395 MZJ655390:MZJ655395 NJF655390:NJF655395 NTB655390:NTB655395 OCX655390:OCX655395 OMT655390:OMT655395 OWP655390:OWP655395 PGL655390:PGL655395 PQH655390:PQH655395 QAD655390:QAD655395 QJZ655390:QJZ655395 QTV655390:QTV655395 RDR655390:RDR655395 RNN655390:RNN655395 RXJ655390:RXJ655395 SHF655390:SHF655395 SRB655390:SRB655395 TAX655390:TAX655395 TKT655390:TKT655395 TUP655390:TUP655395 UEL655390:UEL655395 UOH655390:UOH655395 UYD655390:UYD655395 VHZ655390:VHZ655395 VRV655390:VRV655395 WBR655390:WBR655395 WLN655390:WLN655395 WVJ655390:WVJ655395 N720926:N720931 IX720926:IX720931 ST720926:ST720931 ACP720926:ACP720931 AML720926:AML720931 AWH720926:AWH720931 BGD720926:BGD720931 BPZ720926:BPZ720931 BZV720926:BZV720931 CJR720926:CJR720931 CTN720926:CTN720931 DDJ720926:DDJ720931 DNF720926:DNF720931 DXB720926:DXB720931 EGX720926:EGX720931 EQT720926:EQT720931 FAP720926:FAP720931 FKL720926:FKL720931 FUH720926:FUH720931 GED720926:GED720931 GNZ720926:GNZ720931 GXV720926:GXV720931 HHR720926:HHR720931 HRN720926:HRN720931 IBJ720926:IBJ720931 ILF720926:ILF720931 IVB720926:IVB720931 JEX720926:JEX720931 JOT720926:JOT720931 JYP720926:JYP720931 KIL720926:KIL720931 KSH720926:KSH720931 LCD720926:LCD720931 LLZ720926:LLZ720931 LVV720926:LVV720931 MFR720926:MFR720931 MPN720926:MPN720931 MZJ720926:MZJ720931 NJF720926:NJF720931 NTB720926:NTB720931 OCX720926:OCX720931 OMT720926:OMT720931 OWP720926:OWP720931 PGL720926:PGL720931 PQH720926:PQH720931 QAD720926:QAD720931 QJZ720926:QJZ720931 QTV720926:QTV720931 RDR720926:RDR720931 RNN720926:RNN720931 RXJ720926:RXJ720931 SHF720926:SHF720931 SRB720926:SRB720931 TAX720926:TAX720931 TKT720926:TKT720931 TUP720926:TUP720931 UEL720926:UEL720931 UOH720926:UOH720931 UYD720926:UYD720931 VHZ720926:VHZ720931 VRV720926:VRV720931 WBR720926:WBR720931 WLN720926:WLN720931 WVJ720926:WVJ720931 N786462:N786467 IX786462:IX786467 ST786462:ST786467 ACP786462:ACP786467 AML786462:AML786467 AWH786462:AWH786467 BGD786462:BGD786467 BPZ786462:BPZ786467 BZV786462:BZV786467 CJR786462:CJR786467 CTN786462:CTN786467 DDJ786462:DDJ786467 DNF786462:DNF786467 DXB786462:DXB786467 EGX786462:EGX786467 EQT786462:EQT786467 FAP786462:FAP786467 FKL786462:FKL786467 FUH786462:FUH786467 GED786462:GED786467 GNZ786462:GNZ786467 GXV786462:GXV786467 HHR786462:HHR786467 HRN786462:HRN786467 IBJ786462:IBJ786467 ILF786462:ILF786467 IVB786462:IVB786467 JEX786462:JEX786467 JOT786462:JOT786467 JYP786462:JYP786467 KIL786462:KIL786467 KSH786462:KSH786467 LCD786462:LCD786467 LLZ786462:LLZ786467 LVV786462:LVV786467 MFR786462:MFR786467 MPN786462:MPN786467 MZJ786462:MZJ786467 NJF786462:NJF786467 NTB786462:NTB786467 OCX786462:OCX786467 OMT786462:OMT786467 OWP786462:OWP786467 PGL786462:PGL786467 PQH786462:PQH786467 QAD786462:QAD786467 QJZ786462:QJZ786467 QTV786462:QTV786467 RDR786462:RDR786467 RNN786462:RNN786467 RXJ786462:RXJ786467 SHF786462:SHF786467 SRB786462:SRB786467 TAX786462:TAX786467 TKT786462:TKT786467 TUP786462:TUP786467 UEL786462:UEL786467 UOH786462:UOH786467 UYD786462:UYD786467 VHZ786462:VHZ786467 VRV786462:VRV786467 WBR786462:WBR786467 WLN786462:WLN786467 WVJ786462:WVJ786467 N851998:N852003 IX851998:IX852003 ST851998:ST852003 ACP851998:ACP852003 AML851998:AML852003 AWH851998:AWH852003 BGD851998:BGD852003 BPZ851998:BPZ852003 BZV851998:BZV852003 CJR851998:CJR852003 CTN851998:CTN852003 DDJ851998:DDJ852003 DNF851998:DNF852003 DXB851998:DXB852003 EGX851998:EGX852003 EQT851998:EQT852003 FAP851998:FAP852003 FKL851998:FKL852003 FUH851998:FUH852003 GED851998:GED852003 GNZ851998:GNZ852003 GXV851998:GXV852003 HHR851998:HHR852003 HRN851998:HRN852003 IBJ851998:IBJ852003 ILF851998:ILF852003 IVB851998:IVB852003 JEX851998:JEX852003 JOT851998:JOT852003 JYP851998:JYP852003 KIL851998:KIL852003 KSH851998:KSH852003 LCD851998:LCD852003 LLZ851998:LLZ852003 LVV851998:LVV852003 MFR851998:MFR852003 MPN851998:MPN852003 MZJ851998:MZJ852003 NJF851998:NJF852003 NTB851998:NTB852003 OCX851998:OCX852003 OMT851998:OMT852003 OWP851998:OWP852003 PGL851998:PGL852003 PQH851998:PQH852003 QAD851998:QAD852003 QJZ851998:QJZ852003 QTV851998:QTV852003 RDR851998:RDR852003 RNN851998:RNN852003 RXJ851998:RXJ852003 SHF851998:SHF852003 SRB851998:SRB852003 TAX851998:TAX852003 TKT851998:TKT852003 TUP851998:TUP852003 UEL851998:UEL852003 UOH851998:UOH852003 UYD851998:UYD852003 VHZ851998:VHZ852003 VRV851998:VRV852003 WBR851998:WBR852003 WLN851998:WLN852003 WVJ851998:WVJ852003 N917534:N917539 IX917534:IX917539 ST917534:ST917539 ACP917534:ACP917539 AML917534:AML917539 AWH917534:AWH917539 BGD917534:BGD917539 BPZ917534:BPZ917539 BZV917534:BZV917539 CJR917534:CJR917539 CTN917534:CTN917539 DDJ917534:DDJ917539 DNF917534:DNF917539 DXB917534:DXB917539 EGX917534:EGX917539 EQT917534:EQT917539 FAP917534:FAP917539 FKL917534:FKL917539 FUH917534:FUH917539 GED917534:GED917539 GNZ917534:GNZ917539 GXV917534:GXV917539 HHR917534:HHR917539 HRN917534:HRN917539 IBJ917534:IBJ917539 ILF917534:ILF917539 IVB917534:IVB917539 JEX917534:JEX917539 JOT917534:JOT917539 JYP917534:JYP917539 KIL917534:KIL917539 KSH917534:KSH917539 LCD917534:LCD917539 LLZ917534:LLZ917539 LVV917534:LVV917539 MFR917534:MFR917539 MPN917534:MPN917539 MZJ917534:MZJ917539 NJF917534:NJF917539 NTB917534:NTB917539 OCX917534:OCX917539 OMT917534:OMT917539 OWP917534:OWP917539 PGL917534:PGL917539 PQH917534:PQH917539 QAD917534:QAD917539 QJZ917534:QJZ917539 QTV917534:QTV917539 RDR917534:RDR917539 RNN917534:RNN917539 RXJ917534:RXJ917539 SHF917534:SHF917539 SRB917534:SRB917539 TAX917534:TAX917539 TKT917534:TKT917539 TUP917534:TUP917539 UEL917534:UEL917539 UOH917534:UOH917539 UYD917534:UYD917539 VHZ917534:VHZ917539 VRV917534:VRV917539 WBR917534:WBR917539 WLN917534:WLN917539 WVJ917534:WVJ917539 N983070:N983075 IX983070:IX983075 ST983070:ST983075 ACP983070:ACP983075 AML983070:AML983075 AWH983070:AWH983075 BGD983070:BGD983075 BPZ983070:BPZ983075 BZV983070:BZV983075 CJR983070:CJR983075 CTN983070:CTN983075 DDJ983070:DDJ983075 DNF983070:DNF983075 DXB983070:DXB983075 EGX983070:EGX983075 EQT983070:EQT983075 FAP983070:FAP983075 FKL983070:FKL983075 FUH983070:FUH983075 GED983070:GED983075 GNZ983070:GNZ983075 GXV983070:GXV983075 HHR983070:HHR983075 HRN983070:HRN983075 IBJ983070:IBJ983075 ILF983070:ILF983075 IVB983070:IVB983075 JEX983070:JEX983075 JOT983070:JOT983075 JYP983070:JYP983075 KIL983070:KIL983075 KSH983070:KSH983075 LCD983070:LCD983075 LLZ983070:LLZ983075 LVV983070:LVV983075 MFR983070:MFR983075 MPN983070:MPN983075 MZJ983070:MZJ983075 NJF983070:NJF983075 NTB983070:NTB983075 OCX983070:OCX983075 OMT983070:OMT983075 OWP983070:OWP983075 PGL983070:PGL983075 PQH983070:PQH983075 QAD983070:QAD983075 QJZ983070:QJZ983075 QTV983070:QTV983075 RDR983070:RDR983075 RNN983070:RNN983075 RXJ983070:RXJ983075 SHF983070:SHF983075 SRB983070:SRB983075 TAX983070:TAX983075 TKT983070:TKT983075 TUP983070:TUP983075 UEL983070:UEL983075 UOH983070:UOH983075 UYD983070:UYD983075 VHZ983070:VHZ983075 VRV983070:VRV983075 WBR983070:WBR983075 WLN983070:WLN983075 N34:N35 ST33:ST36 ACP33:ACP36 AML33:AML36 AWH33:AWH36 BGD33:BGD36 BPZ33:BPZ36 BZV33:BZV36 CJR33:CJR36 CTN33:CTN36 DDJ33:DDJ36 DNF33:DNF36 DXB33:DXB36 EGX33:EGX36 EQT33:EQT36 FAP33:FAP36 FKL33:FKL36 FUH33:FUH36 GED33:GED36 GNZ33:GNZ36 GXV33:GXV36 HHR33:HHR36 HRN33:HRN36 IBJ33:IBJ36 ILF33:ILF36 IVB33:IVB36 JEX33:JEX36 JOT33:JOT36 JYP33:JYP36 KIL33:KIL36 KSH33:KSH36 LCD33:LCD36 LLZ33:LLZ36 LVV33:LVV36 MFR33:MFR36 MPN33:MPN36 MZJ33:MZJ36 NJF33:NJF36 NTB33:NTB36 OCX33:OCX36 OMT33:OMT36 OWP33:OWP36 PGL33:PGL36 PQH33:PQH36 QAD33:QAD36 QJZ33:QJZ36 QTV33:QTV36 RDR33:RDR36 RNN33:RNN36 RXJ33:RXJ36 SHF33:SHF36 SRB33:SRB36 TAX33:TAX36 TKT33:TKT36 TUP33:TUP36 UEL33:UEL36 UOH33:UOH36 UYD33:UYD36 VHZ33:VHZ36 VRV33:VRV36 WBR33:WBR36 WLN33:WLN36 WVJ33:WVJ36 IX33:IX36" xr:uid="{03D04848-329B-4714-9CBA-22EBC9BBFE1F}">
      <formula1>"有（添付）,無（取り寄せ中）,無,－"</formula1>
    </dataValidation>
    <dataValidation type="list" allowBlank="1" showInputMessage="1" showErrorMessage="1" sqref="N2" xr:uid="{4307ECAA-2C09-4FB5-9B41-12FFC3668CBE}">
      <formula1>"選択,（前期）,（後期）"</formula1>
    </dataValidation>
    <dataValidation type="list" allowBlank="1" showInputMessage="1" showErrorMessage="1" sqref="M27" xr:uid="{9D1E0C04-5CE1-4068-9678-B16E82478C04}">
      <formula1>"□,■"</formula1>
    </dataValidation>
    <dataValidation type="list" allowBlank="1" showInputMessage="1" showErrorMessage="1" sqref="D17:G17" xr:uid="{E1297C15-2628-447C-A294-675FBC138C0F}">
      <formula1>"選択,東海道,横須賀,京浜東北・根岸,横浜,鶴見,東急東横,みなとみらい,市営地下鉄,相鉄,京浜急行,シーサイドライン"</formula1>
    </dataValidation>
    <dataValidation type="list" allowBlank="1" showInputMessage="1" showErrorMessage="1" sqref="F12:F14 F25" xr:uid="{4693B072-6B2D-404D-A93D-7683897FA3BE}">
      <formula1>"選択,1,2,3,4,5,6,7,8,9,10,11,12"</formula1>
    </dataValidation>
    <dataValidation type="list" allowBlank="1" showInputMessage="1" showErrorMessage="1" sqref="D5:N5" xr:uid="{64ABE16B-3BD8-4DAB-9F3D-53C0682E7777}">
      <formula1>"選択,新規,更新（１回目）,更新（２回目）"</formula1>
    </dataValidation>
    <dataValidation type="list" allowBlank="1" showInputMessage="1" showErrorMessage="1" sqref="H12:H14 H25" xr:uid="{F112AE90-3EED-445B-B719-E0FDBD20FEA8}">
      <formula1>"選択,1,2,3,4,5,6,7,8,9,10,11,12,13,14,15,16,17,18,19,20,21,22,23,24,25,26,27,28,29,30,31"</formula1>
    </dataValidation>
    <dataValidation type="list" allowBlank="1" showInputMessage="1" showErrorMessage="1" sqref="K12:K14 K25" xr:uid="{91B89437-1B56-4F0F-BC2F-055A78621CDF}">
      <formula1>"選択,月,火,水,木,金"</formula1>
    </dataValidation>
    <dataValidation type="list" allowBlank="1" showInputMessage="1" showErrorMessage="1" sqref="E25" xr:uid="{85FF0CE9-5971-4BA5-B26E-327722F7444E}">
      <formula1>"選択,29年,30年"</formula1>
    </dataValidation>
    <dataValidation type="list" allowBlank="1" showInputMessage="1" showErrorMessage="1" sqref="L19:N19" xr:uid="{4A9C9256-D560-4BBF-B23D-A8C6485ACFA6}">
      <formula1>"選択,東急バス,市営バス,京急バス,相鉄バス,その他"</formula1>
    </dataValidation>
    <dataValidation imeMode="off" allowBlank="1" showInputMessage="1" showErrorMessage="1" sqref="D9:N10 D30:J30 D32:J32" xr:uid="{850D53DF-0A05-43D9-99DC-DB0122F85237}"/>
    <dataValidation type="list" allowBlank="1" showInputMessage="1" showErrorMessage="1" sqref="D28:F28" xr:uid="{DDA927D6-E67A-4070-8571-58E012DC2283}">
      <formula1>"IDEC,横浜市"</formula1>
    </dataValidation>
    <dataValidation type="list" allowBlank="1" showInputMessage="1" showErrorMessage="1" sqref="K29:M29 K31:M31" xr:uid="{3E694AD5-68A6-4DB3-A866-0519F14DEE96}">
      <formula1>"地域性,システム,記録,フォロー,地域性・システム,地域性・システム・フォロー,地域性・フォロー,システム・フォロー,フォロー"</formula1>
    </dataValidation>
    <dataValidation imeMode="halfKatakana" allowBlank="1" showInputMessage="1" showErrorMessage="1" sqref="D3:N3" xr:uid="{8EC722FE-23BD-4AEB-BFF8-07F7FA0A09FE}"/>
    <dataValidation type="list" allowBlank="1" showInputMessage="1" showErrorMessage="1" sqref="N12:N14" xr:uid="{30BDA9CB-A10D-4E59-946D-3528AC9558C7}">
      <formula1>"　,○"</formula1>
    </dataValidation>
    <dataValidation type="list" allowBlank="1" showInputMessage="1" showErrorMessage="1" sqref="D15:D16 J18 D18:D20" xr:uid="{A9B3536D-DD37-4CD7-A2D6-F2502EBD5DB8}">
      <formula1>"選択,□,☑"</formula1>
    </dataValidation>
    <dataValidation type="list" allowBlank="1" showInputMessage="1" showErrorMessage="1" sqref="D21:J21" xr:uid="{6CD65C1C-E3FA-4EF3-843C-B766B75AC1C9}">
      <formula1>"選択,☑はい。あります。,☑ないです。"</formula1>
    </dataValidation>
    <dataValidation type="list" allowBlank="1" showInputMessage="1" showErrorMessage="1" sqref="F26" xr:uid="{3D3198D8-A2CD-4276-A614-A3C02AF0E27F}">
      <formula1>"選択,午前（9:30～12:00）,午後（14:00～16:30）"</formula1>
    </dataValidation>
    <dataValidation type="list" allowBlank="1" showInputMessage="1" showErrorMessage="1" sqref="N33" xr:uid="{6A003595-560F-4D94-8FFE-D3F55500371E}">
      <formula1>"有（添付）,無（取り寄せ中）,有（一部不備あり）,－"</formula1>
    </dataValidation>
    <dataValidation type="list" allowBlank="1" showInputMessage="1" showErrorMessage="1" sqref="K38:N38" xr:uid="{ADFB4C3E-426D-4B61-8F4F-0D8B33977AC1}">
      <formula1>"ー,原本入手済み,提出依頼（郵送にて）,当日IDEC職員持ち帰り"</formula1>
    </dataValidation>
    <dataValidation type="list" showInputMessage="1" showErrorMessage="1" sqref="M12:M14" xr:uid="{4C1485E1-9D4F-41EB-AA98-B58DC034C22F}">
      <formula1>"　　,確定,"</formula1>
    </dataValidation>
    <dataValidation type="list" allowBlank="1" showInputMessage="1" showErrorMessage="1" sqref="K37:N37" xr:uid="{3A1AD0C2-93B2-4017-8737-4DA3CE157961}">
      <formula1>"ー,原本入手済み,提出依頼（郵送にて）"</formula1>
    </dataValidation>
  </dataValidations>
  <pageMargins left="0.7" right="0.7" top="0.75" bottom="0.75" header="0.3" footer="0.3"/>
  <pageSetup paperSize="9" scale="59" orientation="portrait"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7"/>
  <sheetViews>
    <sheetView view="pageBreakPreview" topLeftCell="B1" zoomScale="60" zoomScaleNormal="100" workbookViewId="0">
      <selection activeCell="AP27" sqref="AP27"/>
    </sheetView>
  </sheetViews>
  <sheetFormatPr defaultColWidth="8.875" defaultRowHeight="13.5"/>
  <cols>
    <col min="1" max="1" width="2.5" style="196" customWidth="1"/>
    <col min="2" max="22" width="4.5" style="196" customWidth="1"/>
    <col min="23" max="27" width="4" style="196" customWidth="1"/>
    <col min="28" max="16384" width="8.875" style="196"/>
  </cols>
  <sheetData>
    <row r="1" spans="1:22">
      <c r="B1" s="424" t="str">
        <f>IF('1-企業概要書'!E7="","",'1-企業概要書'!E7)</f>
        <v/>
      </c>
      <c r="C1" s="424"/>
      <c r="D1" s="424"/>
      <c r="E1" s="424"/>
      <c r="F1" s="424"/>
      <c r="G1" s="424"/>
      <c r="H1" s="424"/>
      <c r="I1" s="424"/>
      <c r="J1" s="424"/>
      <c r="K1" s="424"/>
      <c r="L1" s="424"/>
      <c r="M1" s="424"/>
      <c r="N1" s="163"/>
      <c r="O1" s="163"/>
      <c r="P1" s="163"/>
      <c r="Q1" s="163"/>
      <c r="R1" s="163"/>
      <c r="S1" s="163"/>
      <c r="T1" s="163"/>
      <c r="U1" s="163"/>
      <c r="V1" s="163" t="s">
        <v>325</v>
      </c>
    </row>
    <row r="2" spans="1:22">
      <c r="B2" s="389" t="s">
        <v>9</v>
      </c>
      <c r="C2" s="389"/>
      <c r="D2" s="389"/>
      <c r="E2" s="389"/>
      <c r="F2" s="389"/>
      <c r="G2" s="389"/>
      <c r="H2" s="389"/>
      <c r="I2" s="389"/>
      <c r="J2" s="389"/>
      <c r="K2" s="389"/>
      <c r="L2" s="389"/>
      <c r="M2" s="389"/>
      <c r="N2" s="389"/>
      <c r="O2" s="389"/>
      <c r="P2" s="389"/>
      <c r="Q2" s="389"/>
      <c r="R2" s="389"/>
      <c r="S2" s="389"/>
      <c r="T2" s="389"/>
      <c r="U2" s="389"/>
      <c r="V2" s="389"/>
    </row>
    <row r="3" spans="1:22">
      <c r="B3" s="32"/>
      <c r="C3" s="32"/>
      <c r="D3" s="32"/>
      <c r="E3" s="32"/>
      <c r="F3" s="32"/>
      <c r="G3" s="32"/>
      <c r="H3" s="32"/>
      <c r="I3" s="32"/>
      <c r="J3" s="32"/>
      <c r="K3" s="32"/>
      <c r="L3" s="32"/>
      <c r="M3" s="32"/>
      <c r="N3" s="32"/>
      <c r="O3" s="32"/>
      <c r="P3" s="32"/>
      <c r="Q3" s="32"/>
      <c r="R3" s="32"/>
      <c r="S3" s="32"/>
      <c r="T3" s="32"/>
      <c r="U3" s="32"/>
      <c r="V3" s="32"/>
    </row>
    <row r="4" spans="1:22" ht="14.25">
      <c r="B4" s="11" t="s">
        <v>12</v>
      </c>
      <c r="C4" s="37"/>
      <c r="D4" s="37"/>
      <c r="E4" s="37"/>
      <c r="F4" s="37"/>
      <c r="G4" s="37"/>
      <c r="H4" s="37"/>
      <c r="I4" s="37"/>
      <c r="J4" s="37"/>
      <c r="K4" s="37"/>
      <c r="L4" s="37"/>
      <c r="M4" s="37"/>
      <c r="N4" s="37"/>
      <c r="O4" s="25"/>
      <c r="P4" s="25"/>
      <c r="Q4" s="25"/>
      <c r="R4" s="25"/>
      <c r="S4" s="25"/>
      <c r="T4" s="25"/>
      <c r="U4" s="25"/>
      <c r="V4" s="25"/>
    </row>
    <row r="5" spans="1:22" ht="18" customHeight="1">
      <c r="B5" s="27" t="s">
        <v>10</v>
      </c>
      <c r="C5" s="27"/>
      <c r="D5" s="27"/>
      <c r="E5" s="27"/>
      <c r="F5" s="27"/>
      <c r="G5" s="27"/>
      <c r="H5" s="27"/>
      <c r="I5" s="27"/>
      <c r="J5" s="27"/>
      <c r="K5" s="27"/>
      <c r="L5" s="27"/>
      <c r="M5" s="27"/>
      <c r="N5" s="27"/>
      <c r="O5" s="27"/>
      <c r="P5" s="27"/>
      <c r="Q5" s="27"/>
      <c r="R5" s="27"/>
      <c r="S5" s="27"/>
      <c r="T5" s="27"/>
      <c r="U5" s="27"/>
      <c r="V5" s="27"/>
    </row>
    <row r="6" spans="1:22" s="33" customFormat="1" ht="52.5" customHeight="1">
      <c r="B6" s="399"/>
      <c r="C6" s="400"/>
      <c r="D6" s="400"/>
      <c r="E6" s="400"/>
      <c r="F6" s="401"/>
      <c r="G6" s="401"/>
      <c r="H6" s="401"/>
      <c r="I6" s="401"/>
      <c r="J6" s="401"/>
      <c r="K6" s="401"/>
      <c r="L6" s="401"/>
      <c r="M6" s="401"/>
      <c r="N6" s="401"/>
      <c r="O6" s="401"/>
      <c r="P6" s="401"/>
      <c r="Q6" s="401"/>
      <c r="R6" s="401"/>
      <c r="S6" s="401"/>
      <c r="T6" s="401"/>
      <c r="U6" s="401"/>
      <c r="V6" s="596"/>
    </row>
    <row r="7" spans="1:22" ht="18" customHeight="1">
      <c r="B7" s="18" t="s">
        <v>11</v>
      </c>
      <c r="C7" s="18"/>
      <c r="D7" s="18"/>
      <c r="E7" s="18"/>
      <c r="F7" s="18"/>
      <c r="G7" s="18"/>
      <c r="H7" s="18"/>
      <c r="I7" s="18"/>
      <c r="J7" s="18"/>
      <c r="K7" s="18"/>
      <c r="L7" s="18"/>
      <c r="M7" s="18"/>
      <c r="N7" s="18"/>
      <c r="O7" s="18"/>
      <c r="P7" s="18"/>
      <c r="Q7" s="18"/>
      <c r="R7" s="18"/>
      <c r="S7" s="18"/>
      <c r="T7" s="18"/>
      <c r="U7" s="18"/>
      <c r="V7" s="18"/>
    </row>
    <row r="8" spans="1:22" s="33" customFormat="1" ht="52.5" customHeight="1">
      <c r="A8" s="33" t="s">
        <v>293</v>
      </c>
      <c r="B8" s="399"/>
      <c r="C8" s="400"/>
      <c r="D8" s="400"/>
      <c r="E8" s="400"/>
      <c r="F8" s="400"/>
      <c r="G8" s="400"/>
      <c r="H8" s="400"/>
      <c r="I8" s="400"/>
      <c r="J8" s="400"/>
      <c r="K8" s="400"/>
      <c r="L8" s="400"/>
      <c r="M8" s="400"/>
      <c r="N8" s="400"/>
      <c r="O8" s="400"/>
      <c r="P8" s="400"/>
      <c r="Q8" s="400"/>
      <c r="R8" s="400"/>
      <c r="S8" s="400"/>
      <c r="T8" s="400"/>
      <c r="U8" s="400"/>
      <c r="V8" s="402"/>
    </row>
    <row r="9" spans="1:22">
      <c r="B9" s="25"/>
      <c r="C9" s="25"/>
      <c r="D9" s="25"/>
      <c r="E9" s="25"/>
      <c r="F9" s="25"/>
      <c r="G9" s="25"/>
      <c r="H9" s="25"/>
      <c r="I9" s="25"/>
      <c r="J9" s="25"/>
      <c r="K9" s="25"/>
      <c r="L9" s="25"/>
      <c r="M9" s="25"/>
      <c r="N9" s="25"/>
      <c r="O9" s="25"/>
      <c r="P9" s="25"/>
      <c r="Q9" s="25"/>
      <c r="R9" s="25"/>
      <c r="S9" s="25"/>
      <c r="T9" s="25"/>
      <c r="U9" s="25"/>
      <c r="V9" s="25"/>
    </row>
    <row r="10" spans="1:22" ht="14.25">
      <c r="B10" s="11" t="s">
        <v>13</v>
      </c>
      <c r="C10" s="37"/>
      <c r="D10" s="37"/>
      <c r="E10" s="37"/>
      <c r="F10" s="37"/>
      <c r="G10" s="37"/>
      <c r="H10" s="37"/>
      <c r="I10" s="37"/>
      <c r="J10" s="37"/>
      <c r="K10" s="37"/>
      <c r="L10" s="37"/>
      <c r="M10" s="37"/>
      <c r="N10" s="37"/>
      <c r="O10" s="37"/>
      <c r="P10" s="37"/>
      <c r="Q10" s="37"/>
      <c r="R10" s="37"/>
      <c r="S10" s="37"/>
      <c r="T10" s="37"/>
      <c r="U10" s="37"/>
      <c r="V10" s="37"/>
    </row>
    <row r="11" spans="1:22" ht="18" customHeight="1">
      <c r="B11" s="27" t="s">
        <v>14</v>
      </c>
      <c r="C11" s="27"/>
      <c r="D11" s="27"/>
      <c r="E11" s="27"/>
      <c r="F11" s="27"/>
      <c r="G11" s="27"/>
      <c r="H11" s="27"/>
      <c r="I11" s="27"/>
      <c r="J11" s="27"/>
      <c r="K11" s="27"/>
      <c r="L11" s="27"/>
      <c r="M11" s="27"/>
      <c r="N11" s="27"/>
      <c r="O11" s="27"/>
      <c r="P11" s="27"/>
      <c r="Q11" s="27"/>
      <c r="R11" s="27"/>
      <c r="S11" s="27"/>
      <c r="T11" s="27"/>
      <c r="U11" s="27"/>
      <c r="V11" s="27"/>
    </row>
    <row r="12" spans="1:22" ht="65.25" customHeight="1">
      <c r="B12" s="399"/>
      <c r="C12" s="400"/>
      <c r="D12" s="400"/>
      <c r="E12" s="400"/>
      <c r="F12" s="400"/>
      <c r="G12" s="400"/>
      <c r="H12" s="400"/>
      <c r="I12" s="400"/>
      <c r="J12" s="400"/>
      <c r="K12" s="400"/>
      <c r="L12" s="400"/>
      <c r="M12" s="400"/>
      <c r="N12" s="400"/>
      <c r="O12" s="400"/>
      <c r="P12" s="400"/>
      <c r="Q12" s="400"/>
      <c r="R12" s="400"/>
      <c r="S12" s="400"/>
      <c r="T12" s="400"/>
      <c r="U12" s="400"/>
      <c r="V12" s="402"/>
    </row>
    <row r="13" spans="1:22" ht="18" customHeight="1">
      <c r="B13" s="18" t="s">
        <v>15</v>
      </c>
      <c r="C13" s="18"/>
      <c r="D13" s="18"/>
      <c r="E13" s="18"/>
      <c r="F13" s="18"/>
      <c r="G13" s="18"/>
      <c r="H13" s="18"/>
      <c r="I13" s="18"/>
      <c r="J13" s="18"/>
      <c r="K13" s="18"/>
      <c r="L13" s="18"/>
      <c r="M13" s="18"/>
      <c r="N13" s="18"/>
      <c r="O13" s="18"/>
      <c r="P13" s="18"/>
      <c r="Q13" s="18"/>
      <c r="R13" s="18"/>
      <c r="S13" s="18"/>
      <c r="T13" s="18"/>
      <c r="U13" s="18"/>
      <c r="V13" s="18"/>
    </row>
    <row r="14" spans="1:22" ht="65.25" customHeight="1">
      <c r="B14" s="399"/>
      <c r="C14" s="400"/>
      <c r="D14" s="400"/>
      <c r="E14" s="400"/>
      <c r="F14" s="400"/>
      <c r="G14" s="400"/>
      <c r="H14" s="400"/>
      <c r="I14" s="400"/>
      <c r="J14" s="400"/>
      <c r="K14" s="400"/>
      <c r="L14" s="400"/>
      <c r="M14" s="400"/>
      <c r="N14" s="400"/>
      <c r="O14" s="400"/>
      <c r="P14" s="400"/>
      <c r="Q14" s="400"/>
      <c r="R14" s="400"/>
      <c r="S14" s="400"/>
      <c r="T14" s="400"/>
      <c r="U14" s="400"/>
      <c r="V14" s="402"/>
    </row>
    <row r="15" spans="1:22" ht="25.5" customHeight="1">
      <c r="B15" s="25"/>
      <c r="C15" s="25"/>
      <c r="D15" s="25"/>
      <c r="E15" s="25"/>
      <c r="F15" s="25"/>
      <c r="G15" s="25"/>
      <c r="H15" s="25"/>
      <c r="I15" s="25"/>
      <c r="J15" s="25"/>
      <c r="K15" s="25"/>
      <c r="L15" s="25"/>
      <c r="M15" s="25"/>
      <c r="N15" s="25"/>
      <c r="O15" s="25"/>
      <c r="P15" s="25"/>
      <c r="Q15" s="25"/>
      <c r="R15" s="25"/>
      <c r="S15" s="25"/>
      <c r="T15" s="25"/>
      <c r="U15" s="25"/>
      <c r="V15" s="25"/>
    </row>
    <row r="16" spans="1:22" ht="22.5" customHeight="1">
      <c r="B16" s="403" t="s">
        <v>291</v>
      </c>
      <c r="C16" s="404"/>
      <c r="D16" s="404"/>
      <c r="E16" s="404"/>
      <c r="F16" s="404"/>
      <c r="G16" s="404"/>
      <c r="H16" s="404"/>
      <c r="I16" s="404"/>
      <c r="J16" s="404"/>
      <c r="K16" s="404"/>
      <c r="L16" s="404"/>
      <c r="M16" s="404"/>
      <c r="N16" s="404"/>
      <c r="O16" s="404"/>
      <c r="P16" s="404"/>
      <c r="Q16" s="404"/>
      <c r="R16" s="404"/>
      <c r="S16" s="404"/>
      <c r="T16" s="404"/>
      <c r="U16" s="404"/>
      <c r="V16" s="404"/>
    </row>
    <row r="17" spans="2:22" ht="22.5" customHeight="1">
      <c r="B17" s="404"/>
      <c r="C17" s="404"/>
      <c r="D17" s="404"/>
      <c r="E17" s="404"/>
      <c r="F17" s="404"/>
      <c r="G17" s="404"/>
      <c r="H17" s="404"/>
      <c r="I17" s="404"/>
      <c r="J17" s="404"/>
      <c r="K17" s="404"/>
      <c r="L17" s="404"/>
      <c r="M17" s="404"/>
      <c r="N17" s="404"/>
      <c r="O17" s="404"/>
      <c r="P17" s="404"/>
      <c r="Q17" s="404"/>
      <c r="R17" s="404"/>
      <c r="S17" s="404"/>
      <c r="T17" s="404"/>
      <c r="U17" s="404"/>
      <c r="V17" s="404"/>
    </row>
    <row r="18" spans="2:22" ht="36.75" customHeight="1">
      <c r="B18" s="34"/>
      <c r="C18" s="421" t="s">
        <v>221</v>
      </c>
      <c r="D18" s="422"/>
      <c r="E18" s="422"/>
      <c r="F18" s="422"/>
      <c r="G18" s="423"/>
      <c r="H18" s="405" t="s">
        <v>153</v>
      </c>
      <c r="I18" s="406"/>
      <c r="J18" s="406"/>
      <c r="K18" s="406"/>
      <c r="L18" s="406"/>
      <c r="M18" s="406"/>
      <c r="N18" s="407" t="s">
        <v>16</v>
      </c>
      <c r="O18" s="408"/>
      <c r="P18" s="408"/>
      <c r="Q18" s="408"/>
      <c r="R18" s="408"/>
      <c r="S18" s="408"/>
      <c r="T18" s="408"/>
      <c r="U18" s="408"/>
      <c r="V18" s="409"/>
    </row>
    <row r="19" spans="2:22" ht="36.75" customHeight="1">
      <c r="B19" s="35">
        <v>1</v>
      </c>
      <c r="C19" s="412"/>
      <c r="D19" s="413"/>
      <c r="E19" s="413"/>
      <c r="F19" s="413"/>
      <c r="G19" s="414"/>
      <c r="H19" s="410"/>
      <c r="I19" s="411"/>
      <c r="J19" s="411"/>
      <c r="K19" s="411"/>
      <c r="L19" s="411"/>
      <c r="M19" s="411"/>
      <c r="N19" s="410"/>
      <c r="O19" s="411"/>
      <c r="P19" s="411"/>
      <c r="Q19" s="411"/>
      <c r="R19" s="411"/>
      <c r="S19" s="411"/>
      <c r="T19" s="411"/>
      <c r="U19" s="411"/>
      <c r="V19" s="420"/>
    </row>
    <row r="20" spans="2:22" ht="36.75" customHeight="1">
      <c r="B20" s="35">
        <v>2</v>
      </c>
      <c r="C20" s="412"/>
      <c r="D20" s="413"/>
      <c r="E20" s="413"/>
      <c r="F20" s="413"/>
      <c r="G20" s="414"/>
      <c r="H20" s="410"/>
      <c r="I20" s="411"/>
      <c r="J20" s="411"/>
      <c r="K20" s="411"/>
      <c r="L20" s="411"/>
      <c r="M20" s="411"/>
      <c r="N20" s="410"/>
      <c r="O20" s="411"/>
      <c r="P20" s="411"/>
      <c r="Q20" s="411"/>
      <c r="R20" s="411"/>
      <c r="S20" s="411"/>
      <c r="T20" s="411"/>
      <c r="U20" s="411"/>
      <c r="V20" s="420"/>
    </row>
    <row r="21" spans="2:22" ht="36.75" customHeight="1">
      <c r="B21" s="35">
        <v>3</v>
      </c>
      <c r="C21" s="412"/>
      <c r="D21" s="413"/>
      <c r="E21" s="413"/>
      <c r="F21" s="413"/>
      <c r="G21" s="414"/>
      <c r="H21" s="410"/>
      <c r="I21" s="411"/>
      <c r="J21" s="411"/>
      <c r="K21" s="411"/>
      <c r="L21" s="411"/>
      <c r="M21" s="411"/>
      <c r="N21" s="410"/>
      <c r="O21" s="411"/>
      <c r="P21" s="411"/>
      <c r="Q21" s="411"/>
      <c r="R21" s="411"/>
      <c r="S21" s="411"/>
      <c r="T21" s="411"/>
      <c r="U21" s="411"/>
      <c r="V21" s="420"/>
    </row>
    <row r="22" spans="2:22" ht="36.75" customHeight="1">
      <c r="B22" s="35">
        <v>4</v>
      </c>
      <c r="C22" s="412"/>
      <c r="D22" s="413"/>
      <c r="E22" s="413"/>
      <c r="F22" s="413"/>
      <c r="G22" s="414"/>
      <c r="H22" s="410"/>
      <c r="I22" s="411"/>
      <c r="J22" s="411"/>
      <c r="K22" s="411"/>
      <c r="L22" s="411"/>
      <c r="M22" s="411"/>
      <c r="N22" s="410"/>
      <c r="O22" s="411"/>
      <c r="P22" s="411"/>
      <c r="Q22" s="411"/>
      <c r="R22" s="411"/>
      <c r="S22" s="411"/>
      <c r="T22" s="411"/>
      <c r="U22" s="411"/>
      <c r="V22" s="420"/>
    </row>
    <row r="23" spans="2:22" ht="36.75" customHeight="1">
      <c r="B23" s="195">
        <v>5</v>
      </c>
      <c r="C23" s="412"/>
      <c r="D23" s="413"/>
      <c r="E23" s="413"/>
      <c r="F23" s="413"/>
      <c r="G23" s="414"/>
      <c r="H23" s="412"/>
      <c r="I23" s="413"/>
      <c r="J23" s="413"/>
      <c r="K23" s="413"/>
      <c r="L23" s="413"/>
      <c r="M23" s="413"/>
      <c r="N23" s="412"/>
      <c r="O23" s="413"/>
      <c r="P23" s="413"/>
      <c r="Q23" s="413"/>
      <c r="R23" s="413"/>
      <c r="S23" s="413"/>
      <c r="T23" s="413"/>
      <c r="U23" s="413"/>
      <c r="V23" s="414"/>
    </row>
    <row r="24" spans="2:22">
      <c r="B24" s="25"/>
      <c r="C24" s="25"/>
      <c r="D24" s="25"/>
      <c r="E24" s="25"/>
      <c r="F24" s="25"/>
      <c r="G24" s="25"/>
      <c r="H24" s="25"/>
      <c r="I24" s="25"/>
      <c r="J24" s="25"/>
      <c r="K24" s="25"/>
      <c r="L24" s="25"/>
      <c r="M24" s="25"/>
      <c r="N24" s="25"/>
      <c r="O24" s="25"/>
      <c r="P24" s="25"/>
      <c r="Q24" s="25"/>
      <c r="R24" s="25"/>
      <c r="S24" s="25"/>
      <c r="T24" s="25"/>
      <c r="U24" s="25"/>
      <c r="V24" s="25"/>
    </row>
    <row r="25" spans="2:22" ht="22.5" customHeight="1">
      <c r="B25" s="415" t="s">
        <v>290</v>
      </c>
      <c r="C25" s="415"/>
      <c r="D25" s="415"/>
      <c r="E25" s="415"/>
      <c r="F25" s="415"/>
      <c r="G25" s="415"/>
      <c r="H25" s="415"/>
      <c r="I25" s="415"/>
      <c r="J25" s="415"/>
      <c r="K25" s="415"/>
      <c r="L25" s="415"/>
      <c r="M25" s="415"/>
      <c r="N25" s="415"/>
      <c r="O25" s="415"/>
      <c r="P25" s="415"/>
      <c r="Q25" s="415"/>
      <c r="R25" s="415"/>
      <c r="S25" s="415"/>
      <c r="T25" s="415"/>
      <c r="U25" s="415"/>
      <c r="V25" s="415"/>
    </row>
    <row r="26" spans="2:22" ht="22.5" customHeight="1">
      <c r="B26" s="416"/>
      <c r="C26" s="416"/>
      <c r="D26" s="416"/>
      <c r="E26" s="416"/>
      <c r="F26" s="416"/>
      <c r="G26" s="416"/>
      <c r="H26" s="416"/>
      <c r="I26" s="416"/>
      <c r="J26" s="416"/>
      <c r="K26" s="416"/>
      <c r="L26" s="416"/>
      <c r="M26" s="416"/>
      <c r="N26" s="416"/>
      <c r="O26" s="416"/>
      <c r="P26" s="416"/>
      <c r="Q26" s="416"/>
      <c r="R26" s="416"/>
      <c r="S26" s="416"/>
      <c r="T26" s="416"/>
      <c r="U26" s="416"/>
      <c r="V26" s="416"/>
    </row>
    <row r="27" spans="2:22" ht="75.75" customHeight="1">
      <c r="B27" s="399"/>
      <c r="C27" s="400"/>
      <c r="D27" s="400"/>
      <c r="E27" s="400"/>
      <c r="F27" s="400"/>
      <c r="G27" s="400"/>
      <c r="H27" s="400"/>
      <c r="I27" s="400"/>
      <c r="J27" s="400"/>
      <c r="K27" s="400"/>
      <c r="L27" s="400"/>
      <c r="M27" s="400"/>
      <c r="N27" s="400"/>
      <c r="O27" s="400"/>
      <c r="P27" s="400"/>
      <c r="Q27" s="400"/>
      <c r="R27" s="400"/>
      <c r="S27" s="400"/>
      <c r="T27" s="400"/>
      <c r="U27" s="400"/>
      <c r="V27" s="402"/>
    </row>
  </sheetData>
  <mergeCells count="27">
    <mergeCell ref="C23:G23"/>
    <mergeCell ref="H23:M23"/>
    <mergeCell ref="N23:V23"/>
    <mergeCell ref="B25:V26"/>
    <mergeCell ref="B27:V27"/>
    <mergeCell ref="C21:G21"/>
    <mergeCell ref="H21:M21"/>
    <mergeCell ref="N21:V21"/>
    <mergeCell ref="C22:G22"/>
    <mergeCell ref="H22:M22"/>
    <mergeCell ref="N22:V22"/>
    <mergeCell ref="C19:G19"/>
    <mergeCell ref="H19:M19"/>
    <mergeCell ref="N19:V19"/>
    <mergeCell ref="C20:G20"/>
    <mergeCell ref="H20:M20"/>
    <mergeCell ref="N20:V20"/>
    <mergeCell ref="B14:V14"/>
    <mergeCell ref="B16:V17"/>
    <mergeCell ref="C18:G18"/>
    <mergeCell ref="H18:M18"/>
    <mergeCell ref="N18:V18"/>
    <mergeCell ref="B1:M1"/>
    <mergeCell ref="B2:V2"/>
    <mergeCell ref="B6:V6"/>
    <mergeCell ref="B8:V8"/>
    <mergeCell ref="B12:V12"/>
  </mergeCells>
  <phoneticPr fontId="18"/>
  <conditionalFormatting sqref="A2:XFD15 A18:C19 A20:B23 H18:XFD23 A24:XFD1048576 A16:B16 W16:XFD17 A17 A1:B1 N1:XFD1">
    <cfRule type="containsText" dxfId="27" priority="12" operator="containsText" text="選択">
      <formula>NOT(ISERROR(SEARCH("選択",A1)))</formula>
    </cfRule>
  </conditionalFormatting>
  <conditionalFormatting sqref="C20:C23">
    <cfRule type="containsText" dxfId="26" priority="3" operator="containsText" text="選択">
      <formula>NOT(ISERROR(SEARCH("選択",C20)))</formula>
    </cfRule>
  </conditionalFormatting>
  <pageMargins left="0.7" right="0.7" top="0.75" bottom="0.75" header="0.3" footer="0.3"/>
  <pageSetup paperSize="9" scale="93" orientation="portrait"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15"/>
  <sheetViews>
    <sheetView view="pageBreakPreview" topLeftCell="A97" zoomScaleNormal="100" zoomScaleSheetLayoutView="100" workbookViewId="0">
      <selection activeCell="AN303" sqref="AN303"/>
    </sheetView>
  </sheetViews>
  <sheetFormatPr defaultColWidth="8.875" defaultRowHeight="15.75"/>
  <cols>
    <col min="1" max="1" width="2.5" style="1" customWidth="1"/>
    <col min="2" max="2" width="4.25" style="1" customWidth="1"/>
    <col min="3" max="3" width="6.5" style="1" customWidth="1"/>
    <col min="4" max="4" width="6.25" style="1" customWidth="1"/>
    <col min="5" max="5" width="6" style="1" customWidth="1"/>
    <col min="6" max="7" width="4" style="1" customWidth="1"/>
    <col min="8" max="8" width="4" style="9" customWidth="1"/>
    <col min="9" max="9" width="4.875" style="1" customWidth="1"/>
    <col min="10" max="21" width="4.25" style="1" customWidth="1"/>
    <col min="22" max="22" width="8.5" style="1" customWidth="1"/>
    <col min="23" max="27" width="4" style="1" customWidth="1"/>
    <col min="28" max="16384" width="8.875" style="1"/>
  </cols>
  <sheetData>
    <row r="1" spans="2:22">
      <c r="B1" s="639" t="s">
        <v>17</v>
      </c>
      <c r="C1" s="639"/>
      <c r="D1" s="639"/>
      <c r="E1" s="639"/>
      <c r="F1" s="639"/>
      <c r="G1" s="639"/>
      <c r="H1" s="639"/>
      <c r="I1" s="639"/>
      <c r="J1" s="639"/>
      <c r="K1" s="639"/>
      <c r="L1" s="639"/>
      <c r="M1" s="639"/>
      <c r="N1" s="639"/>
      <c r="O1" s="639"/>
      <c r="P1" s="639"/>
      <c r="Q1" s="639"/>
      <c r="R1" s="639"/>
      <c r="S1" s="639"/>
      <c r="T1" s="639"/>
      <c r="U1" s="639"/>
      <c r="V1" s="639"/>
    </row>
    <row r="3" spans="2:22">
      <c r="B3" s="619" t="s">
        <v>18</v>
      </c>
      <c r="C3" s="620"/>
      <c r="D3" s="620"/>
      <c r="E3" s="620"/>
      <c r="F3" s="620"/>
      <c r="G3" s="620"/>
      <c r="H3" s="620"/>
      <c r="I3" s="620"/>
      <c r="J3" s="620"/>
      <c r="K3" s="620"/>
      <c r="L3" s="620"/>
      <c r="M3" s="620"/>
      <c r="N3" s="620"/>
      <c r="O3" s="620"/>
      <c r="P3" s="620"/>
      <c r="Q3" s="620"/>
      <c r="R3" s="620"/>
      <c r="S3" s="620"/>
      <c r="T3" s="620"/>
      <c r="U3" s="620"/>
      <c r="V3" s="621"/>
    </row>
    <row r="4" spans="2:22">
      <c r="B4" s="3"/>
      <c r="C4" s="4"/>
      <c r="D4" s="4"/>
      <c r="E4" s="4"/>
      <c r="F4" s="4"/>
      <c r="G4" s="4"/>
      <c r="H4" s="4"/>
      <c r="I4" s="4"/>
      <c r="J4" s="4"/>
      <c r="K4" s="4"/>
      <c r="L4" s="4"/>
      <c r="M4" s="4"/>
      <c r="N4" s="4"/>
      <c r="O4" s="4"/>
      <c r="P4" s="4"/>
      <c r="Q4" s="4"/>
      <c r="R4" s="4"/>
      <c r="S4" s="4"/>
      <c r="T4" s="4"/>
      <c r="U4" s="4"/>
      <c r="V4" s="5"/>
    </row>
    <row r="5" spans="2:22" ht="29.1" customHeight="1">
      <c r="B5" s="640" t="s">
        <v>19</v>
      </c>
      <c r="C5" s="641"/>
      <c r="D5" s="641"/>
      <c r="E5" s="641"/>
      <c r="F5" s="641"/>
      <c r="G5" s="641"/>
      <c r="H5" s="641"/>
      <c r="I5" s="641"/>
      <c r="J5" s="641"/>
      <c r="K5" s="641"/>
      <c r="L5" s="641"/>
      <c r="M5" s="641"/>
      <c r="N5" s="641"/>
      <c r="O5" s="641"/>
      <c r="P5" s="641"/>
      <c r="Q5" s="641"/>
      <c r="R5" s="641"/>
      <c r="S5" s="641"/>
      <c r="T5" s="641"/>
      <c r="U5" s="641"/>
      <c r="V5" s="642"/>
    </row>
    <row r="6" spans="2:22" ht="26.25" customHeight="1">
      <c r="B6" s="643" t="s">
        <v>20</v>
      </c>
      <c r="C6" s="644"/>
      <c r="D6" s="644"/>
      <c r="E6" s="644"/>
      <c r="F6" s="644"/>
      <c r="G6" s="644"/>
      <c r="H6" s="644"/>
      <c r="I6" s="644"/>
      <c r="J6" s="644"/>
      <c r="K6" s="644"/>
      <c r="L6" s="644"/>
      <c r="M6" s="644"/>
      <c r="N6" s="644"/>
      <c r="O6" s="644"/>
      <c r="P6" s="644"/>
      <c r="Q6" s="644"/>
      <c r="R6" s="644"/>
      <c r="S6" s="644"/>
      <c r="T6" s="644"/>
      <c r="U6" s="644"/>
      <c r="V6" s="645"/>
    </row>
    <row r="7" spans="2:22" ht="26.25" customHeight="1">
      <c r="B7" s="38" t="s">
        <v>21</v>
      </c>
      <c r="C7" s="37"/>
      <c r="D7" s="37"/>
      <c r="E7" s="37"/>
      <c r="F7" s="37"/>
      <c r="G7" s="37"/>
      <c r="H7" s="37"/>
      <c r="I7" s="37"/>
      <c r="J7" s="37"/>
      <c r="K7" s="37"/>
      <c r="L7" s="37"/>
      <c r="M7" s="37"/>
      <c r="N7" s="37"/>
      <c r="O7" s="37"/>
      <c r="P7" s="37"/>
      <c r="Q7" s="37"/>
      <c r="R7" s="37"/>
      <c r="S7" s="37"/>
      <c r="T7" s="37"/>
      <c r="U7" s="37"/>
      <c r="V7" s="39"/>
    </row>
    <row r="8" spans="2:22" ht="26.25" customHeight="1">
      <c r="B8" s="643" t="s">
        <v>22</v>
      </c>
      <c r="C8" s="644"/>
      <c r="D8" s="644"/>
      <c r="E8" s="644"/>
      <c r="F8" s="644"/>
      <c r="G8" s="644"/>
      <c r="H8" s="644"/>
      <c r="I8" s="644"/>
      <c r="J8" s="644"/>
      <c r="K8" s="644"/>
      <c r="L8" s="644"/>
      <c r="M8" s="644"/>
      <c r="N8" s="644"/>
      <c r="O8" s="644"/>
      <c r="P8" s="644"/>
      <c r="Q8" s="644"/>
      <c r="R8" s="644"/>
      <c r="S8" s="644"/>
      <c r="T8" s="644"/>
      <c r="U8" s="644"/>
      <c r="V8" s="645"/>
    </row>
    <row r="9" spans="2:22" ht="26.25" customHeight="1">
      <c r="B9" s="38" t="s">
        <v>23</v>
      </c>
      <c r="C9" s="37"/>
      <c r="D9" s="37"/>
      <c r="E9" s="37"/>
      <c r="F9" s="37"/>
      <c r="G9" s="37"/>
      <c r="H9" s="37"/>
      <c r="I9" s="37"/>
      <c r="J9" s="37"/>
      <c r="K9" s="37"/>
      <c r="L9" s="37"/>
      <c r="M9" s="37"/>
      <c r="N9" s="37"/>
      <c r="O9" s="37"/>
      <c r="P9" s="37"/>
      <c r="Q9" s="37"/>
      <c r="R9" s="37"/>
      <c r="S9" s="37"/>
      <c r="T9" s="37"/>
      <c r="U9" s="37"/>
      <c r="V9" s="39"/>
    </row>
    <row r="10" spans="2:22" ht="26.25" customHeight="1">
      <c r="B10" s="643" t="s">
        <v>223</v>
      </c>
      <c r="C10" s="644"/>
      <c r="D10" s="644"/>
      <c r="E10" s="644"/>
      <c r="F10" s="644"/>
      <c r="G10" s="644"/>
      <c r="H10" s="644"/>
      <c r="I10" s="644"/>
      <c r="J10" s="644"/>
      <c r="K10" s="644"/>
      <c r="L10" s="644"/>
      <c r="M10" s="644"/>
      <c r="N10" s="644"/>
      <c r="O10" s="644"/>
      <c r="P10" s="644"/>
      <c r="Q10" s="644"/>
      <c r="R10" s="644"/>
      <c r="S10" s="644"/>
      <c r="T10" s="644"/>
      <c r="U10" s="644"/>
      <c r="V10" s="645"/>
    </row>
    <row r="11" spans="2:22" ht="26.25" customHeight="1">
      <c r="B11" s="38" t="s">
        <v>24</v>
      </c>
      <c r="C11" s="37"/>
      <c r="D11" s="37"/>
      <c r="E11" s="37"/>
      <c r="F11" s="37"/>
      <c r="G11" s="37"/>
      <c r="H11" s="37"/>
      <c r="I11" s="37"/>
      <c r="J11" s="37"/>
      <c r="K11" s="37"/>
      <c r="L11" s="37"/>
      <c r="M11" s="37"/>
      <c r="N11" s="37"/>
      <c r="O11" s="37"/>
      <c r="P11" s="37"/>
      <c r="Q11" s="37"/>
      <c r="R11" s="37"/>
      <c r="S11" s="37"/>
      <c r="T11" s="37"/>
      <c r="U11" s="37"/>
      <c r="V11" s="39"/>
    </row>
    <row r="12" spans="2:22">
      <c r="B12" s="38"/>
      <c r="C12" s="37"/>
      <c r="D12" s="37"/>
      <c r="E12" s="37"/>
      <c r="F12" s="37"/>
      <c r="G12" s="37"/>
      <c r="H12" s="37"/>
      <c r="I12" s="37"/>
      <c r="J12" s="37"/>
      <c r="K12" s="37"/>
      <c r="L12" s="37"/>
      <c r="M12" s="37"/>
      <c r="N12" s="37"/>
      <c r="O12" s="37"/>
      <c r="P12" s="37"/>
      <c r="Q12" s="37"/>
      <c r="R12" s="37"/>
      <c r="S12" s="37"/>
      <c r="T12" s="37"/>
      <c r="U12" s="37"/>
      <c r="V12" s="39"/>
    </row>
    <row r="13" spans="2:22" ht="29.45" customHeight="1">
      <c r="B13" s="640" t="s">
        <v>154</v>
      </c>
      <c r="C13" s="641"/>
      <c r="D13" s="641"/>
      <c r="E13" s="641"/>
      <c r="F13" s="641"/>
      <c r="G13" s="641"/>
      <c r="H13" s="641"/>
      <c r="I13" s="641"/>
      <c r="J13" s="641"/>
      <c r="K13" s="641"/>
      <c r="L13" s="641"/>
      <c r="M13" s="641"/>
      <c r="N13" s="641"/>
      <c r="O13" s="641"/>
      <c r="P13" s="641"/>
      <c r="Q13" s="641"/>
      <c r="R13" s="641"/>
      <c r="S13" s="641"/>
      <c r="T13" s="641"/>
      <c r="U13" s="641"/>
      <c r="V13" s="642"/>
    </row>
    <row r="14" spans="2:22">
      <c r="B14" s="3"/>
      <c r="C14" s="4"/>
      <c r="D14" s="4"/>
      <c r="E14" s="4"/>
      <c r="F14" s="4"/>
      <c r="G14" s="4"/>
      <c r="H14" s="4"/>
      <c r="I14" s="4"/>
      <c r="J14" s="4"/>
      <c r="K14" s="4"/>
      <c r="L14" s="4"/>
      <c r="M14" s="4"/>
      <c r="N14" s="4"/>
      <c r="O14" s="4"/>
      <c r="P14" s="4"/>
      <c r="Q14" s="4"/>
      <c r="R14" s="4"/>
      <c r="S14" s="4"/>
      <c r="T14" s="4"/>
      <c r="U14" s="4"/>
      <c r="V14" s="5"/>
    </row>
    <row r="15" spans="2:22" ht="22.5" customHeight="1">
      <c r="B15" s="3"/>
      <c r="C15" s="40"/>
      <c r="D15" s="41"/>
      <c r="E15" s="407" t="s">
        <v>158</v>
      </c>
      <c r="F15" s="408"/>
      <c r="G15" s="408"/>
      <c r="H15" s="408"/>
      <c r="I15" s="409"/>
      <c r="J15" s="407" t="s">
        <v>25</v>
      </c>
      <c r="K15" s="408"/>
      <c r="L15" s="408"/>
      <c r="M15" s="409"/>
      <c r="N15" s="407" t="s">
        <v>27</v>
      </c>
      <c r="O15" s="408"/>
      <c r="P15" s="408"/>
      <c r="Q15" s="409"/>
      <c r="R15" s="407" t="s">
        <v>29</v>
      </c>
      <c r="S15" s="408"/>
      <c r="T15" s="408"/>
      <c r="U15" s="409"/>
      <c r="V15" s="6"/>
    </row>
    <row r="16" spans="2:22" ht="22.5" customHeight="1">
      <c r="B16" s="3"/>
      <c r="C16" s="42"/>
      <c r="D16" s="43"/>
      <c r="E16" s="646"/>
      <c r="F16" s="647"/>
      <c r="G16" s="647"/>
      <c r="H16" s="647"/>
      <c r="I16" s="648"/>
      <c r="J16" s="623" t="s">
        <v>26</v>
      </c>
      <c r="K16" s="624"/>
      <c r="L16" s="624"/>
      <c r="M16" s="625"/>
      <c r="N16" s="623" t="s">
        <v>28</v>
      </c>
      <c r="O16" s="624"/>
      <c r="P16" s="624"/>
      <c r="Q16" s="625"/>
      <c r="R16" s="623" t="s">
        <v>30</v>
      </c>
      <c r="S16" s="624"/>
      <c r="T16" s="624"/>
      <c r="U16" s="625"/>
      <c r="V16" s="6"/>
    </row>
    <row r="17" spans="2:22" ht="22.5" customHeight="1">
      <c r="B17" s="3"/>
      <c r="C17" s="346" t="s">
        <v>155</v>
      </c>
      <c r="D17" s="348"/>
      <c r="E17" s="626" t="s">
        <v>159</v>
      </c>
      <c r="F17" s="349"/>
      <c r="G17" s="349"/>
      <c r="H17" s="349"/>
      <c r="I17" s="350"/>
      <c r="J17" s="346" t="s">
        <v>31</v>
      </c>
      <c r="K17" s="347"/>
      <c r="L17" s="347"/>
      <c r="M17" s="347"/>
      <c r="N17" s="347"/>
      <c r="O17" s="347"/>
      <c r="P17" s="347"/>
      <c r="Q17" s="347"/>
      <c r="R17" s="347"/>
      <c r="S17" s="347"/>
      <c r="T17" s="347"/>
      <c r="U17" s="348"/>
      <c r="V17" s="6"/>
    </row>
    <row r="18" spans="2:22" ht="22.5" customHeight="1">
      <c r="B18" s="3"/>
      <c r="C18" s="363" t="s">
        <v>156</v>
      </c>
      <c r="D18" s="359"/>
      <c r="E18" s="626" t="s">
        <v>228</v>
      </c>
      <c r="F18" s="349"/>
      <c r="G18" s="349"/>
      <c r="H18" s="349"/>
      <c r="I18" s="350"/>
      <c r="J18" s="346">
        <v>2</v>
      </c>
      <c r="K18" s="347"/>
      <c r="L18" s="347"/>
      <c r="M18" s="348"/>
      <c r="N18" s="346">
        <v>2</v>
      </c>
      <c r="O18" s="347"/>
      <c r="P18" s="347"/>
      <c r="Q18" s="348"/>
      <c r="R18" s="346">
        <v>3</v>
      </c>
      <c r="S18" s="347"/>
      <c r="T18" s="347"/>
      <c r="U18" s="348"/>
      <c r="V18" s="6"/>
    </row>
    <row r="19" spans="2:22" ht="22.5" customHeight="1">
      <c r="B19" s="3"/>
      <c r="C19" s="360"/>
      <c r="D19" s="362"/>
      <c r="E19" s="377" t="s">
        <v>229</v>
      </c>
      <c r="F19" s="378"/>
      <c r="G19" s="378"/>
      <c r="H19" s="378"/>
      <c r="I19" s="379"/>
      <c r="J19" s="346">
        <v>1</v>
      </c>
      <c r="K19" s="347"/>
      <c r="L19" s="347"/>
      <c r="M19" s="348"/>
      <c r="N19" s="346">
        <v>2</v>
      </c>
      <c r="O19" s="347"/>
      <c r="P19" s="347"/>
      <c r="Q19" s="348"/>
      <c r="R19" s="346">
        <v>3</v>
      </c>
      <c r="S19" s="347"/>
      <c r="T19" s="347"/>
      <c r="U19" s="348"/>
      <c r="V19" s="6"/>
    </row>
    <row r="20" spans="2:22" ht="22.5" customHeight="1">
      <c r="B20" s="3"/>
      <c r="C20" s="360"/>
      <c r="D20" s="362"/>
      <c r="E20" s="377" t="s">
        <v>197</v>
      </c>
      <c r="F20" s="378"/>
      <c r="G20" s="378"/>
      <c r="H20" s="378"/>
      <c r="I20" s="379"/>
      <c r="J20" s="346">
        <v>2</v>
      </c>
      <c r="K20" s="347"/>
      <c r="L20" s="347"/>
      <c r="M20" s="348"/>
      <c r="N20" s="346">
        <v>3</v>
      </c>
      <c r="O20" s="347"/>
      <c r="P20" s="347"/>
      <c r="Q20" s="348"/>
      <c r="R20" s="346">
        <v>3</v>
      </c>
      <c r="S20" s="347"/>
      <c r="T20" s="347"/>
      <c r="U20" s="348"/>
      <c r="V20" s="6"/>
    </row>
    <row r="21" spans="2:22" ht="22.5" customHeight="1">
      <c r="B21" s="3"/>
      <c r="C21" s="360"/>
      <c r="D21" s="362"/>
      <c r="E21" s="377" t="s">
        <v>160</v>
      </c>
      <c r="F21" s="378"/>
      <c r="G21" s="378"/>
      <c r="H21" s="378"/>
      <c r="I21" s="379"/>
      <c r="J21" s="346">
        <v>1</v>
      </c>
      <c r="K21" s="347"/>
      <c r="L21" s="347"/>
      <c r="M21" s="348"/>
      <c r="N21" s="346">
        <v>2</v>
      </c>
      <c r="O21" s="347"/>
      <c r="P21" s="347"/>
      <c r="Q21" s="348"/>
      <c r="R21" s="346">
        <v>3</v>
      </c>
      <c r="S21" s="347"/>
      <c r="T21" s="347"/>
      <c r="U21" s="348"/>
      <c r="V21" s="6"/>
    </row>
    <row r="22" spans="2:22" ht="22.5" customHeight="1">
      <c r="B22" s="3"/>
      <c r="C22" s="364"/>
      <c r="D22" s="366"/>
      <c r="E22" s="377" t="s">
        <v>163</v>
      </c>
      <c r="F22" s="378"/>
      <c r="G22" s="378"/>
      <c r="H22" s="378"/>
      <c r="I22" s="379"/>
      <c r="J22" s="346">
        <v>1</v>
      </c>
      <c r="K22" s="347"/>
      <c r="L22" s="347"/>
      <c r="M22" s="348"/>
      <c r="N22" s="346">
        <v>1</v>
      </c>
      <c r="O22" s="347"/>
      <c r="P22" s="347"/>
      <c r="Q22" s="348"/>
      <c r="R22" s="346">
        <v>2</v>
      </c>
      <c r="S22" s="347"/>
      <c r="T22" s="347"/>
      <c r="U22" s="348"/>
      <c r="V22" s="6"/>
    </row>
    <row r="23" spans="2:22" ht="22.5" customHeight="1">
      <c r="B23" s="3"/>
      <c r="C23" s="363" t="s">
        <v>157</v>
      </c>
      <c r="D23" s="359"/>
      <c r="E23" s="626" t="s">
        <v>161</v>
      </c>
      <c r="F23" s="349"/>
      <c r="G23" s="349"/>
      <c r="H23" s="349"/>
      <c r="I23" s="350"/>
      <c r="J23" s="346">
        <v>1</v>
      </c>
      <c r="K23" s="347"/>
      <c r="L23" s="347"/>
      <c r="M23" s="348"/>
      <c r="N23" s="346">
        <v>2</v>
      </c>
      <c r="O23" s="347"/>
      <c r="P23" s="347"/>
      <c r="Q23" s="348"/>
      <c r="R23" s="346">
        <v>3</v>
      </c>
      <c r="S23" s="347"/>
      <c r="T23" s="347"/>
      <c r="U23" s="348"/>
      <c r="V23" s="6"/>
    </row>
    <row r="24" spans="2:22" ht="22.5" customHeight="1">
      <c r="B24" s="3"/>
      <c r="C24" s="360"/>
      <c r="D24" s="362"/>
      <c r="E24" s="626" t="s">
        <v>164</v>
      </c>
      <c r="F24" s="349"/>
      <c r="G24" s="349"/>
      <c r="H24" s="349"/>
      <c r="I24" s="350"/>
      <c r="J24" s="346">
        <v>1</v>
      </c>
      <c r="K24" s="347"/>
      <c r="L24" s="347"/>
      <c r="M24" s="348"/>
      <c r="N24" s="346">
        <v>2</v>
      </c>
      <c r="O24" s="347"/>
      <c r="P24" s="347"/>
      <c r="Q24" s="348"/>
      <c r="R24" s="346">
        <v>2</v>
      </c>
      <c r="S24" s="347"/>
      <c r="T24" s="347"/>
      <c r="U24" s="348"/>
      <c r="V24" s="6"/>
    </row>
    <row r="25" spans="2:22" ht="22.5" customHeight="1">
      <c r="B25" s="3"/>
      <c r="C25" s="360"/>
      <c r="D25" s="362"/>
      <c r="E25" s="626" t="s">
        <v>162</v>
      </c>
      <c r="F25" s="349"/>
      <c r="G25" s="349"/>
      <c r="H25" s="349"/>
      <c r="I25" s="350"/>
      <c r="J25" s="346">
        <v>1</v>
      </c>
      <c r="K25" s="347"/>
      <c r="L25" s="347"/>
      <c r="M25" s="348"/>
      <c r="N25" s="346">
        <v>2</v>
      </c>
      <c r="O25" s="347"/>
      <c r="P25" s="347"/>
      <c r="Q25" s="348"/>
      <c r="R25" s="346">
        <v>3</v>
      </c>
      <c r="S25" s="347"/>
      <c r="T25" s="347"/>
      <c r="U25" s="348"/>
      <c r="V25" s="6"/>
    </row>
    <row r="26" spans="2:22" ht="22.5" customHeight="1">
      <c r="B26" s="3"/>
      <c r="C26" s="364"/>
      <c r="D26" s="366"/>
      <c r="E26" s="377" t="s">
        <v>165</v>
      </c>
      <c r="F26" s="378"/>
      <c r="G26" s="378"/>
      <c r="H26" s="378"/>
      <c r="I26" s="379"/>
      <c r="J26" s="346">
        <v>1</v>
      </c>
      <c r="K26" s="347"/>
      <c r="L26" s="347"/>
      <c r="M26" s="348"/>
      <c r="N26" s="346">
        <v>1</v>
      </c>
      <c r="O26" s="347"/>
      <c r="P26" s="347"/>
      <c r="Q26" s="348"/>
      <c r="R26" s="346">
        <v>2</v>
      </c>
      <c r="S26" s="347"/>
      <c r="T26" s="347"/>
      <c r="U26" s="348"/>
      <c r="V26" s="6"/>
    </row>
    <row r="27" spans="2:22" s="45" customFormat="1" ht="17.25" customHeight="1">
      <c r="B27" s="48" t="s">
        <v>143</v>
      </c>
      <c r="C27" s="49"/>
      <c r="D27" s="49"/>
      <c r="E27" s="49"/>
      <c r="F27" s="49"/>
      <c r="G27" s="49"/>
      <c r="H27" s="49"/>
      <c r="I27" s="49"/>
      <c r="J27" s="49"/>
      <c r="K27" s="49"/>
      <c r="L27" s="49"/>
      <c r="M27" s="49"/>
      <c r="N27" s="49"/>
      <c r="O27" s="49"/>
      <c r="P27" s="49"/>
      <c r="Q27" s="49"/>
      <c r="R27" s="49"/>
      <c r="S27" s="49"/>
      <c r="T27" s="49"/>
      <c r="U27" s="49"/>
      <c r="V27" s="50"/>
    </row>
    <row r="28" spans="2:22">
      <c r="B28" s="3"/>
      <c r="C28" s="4"/>
      <c r="D28" s="4"/>
      <c r="E28" s="4"/>
      <c r="F28" s="4"/>
      <c r="G28" s="4"/>
      <c r="H28" s="4"/>
      <c r="I28" s="4"/>
      <c r="J28" s="4"/>
      <c r="K28" s="4"/>
      <c r="L28" s="4"/>
      <c r="M28" s="4"/>
      <c r="N28" s="4"/>
      <c r="O28" s="4"/>
      <c r="P28" s="4"/>
      <c r="Q28" s="4"/>
      <c r="R28" s="4"/>
      <c r="S28" s="4"/>
      <c r="T28" s="4"/>
      <c r="U28" s="4"/>
      <c r="V28" s="5"/>
    </row>
    <row r="29" spans="2:22" ht="21.75" customHeight="1">
      <c r="B29" s="44" t="s">
        <v>222</v>
      </c>
      <c r="C29" s="25"/>
      <c r="D29" s="25"/>
      <c r="E29" s="25"/>
      <c r="F29" s="25"/>
      <c r="G29" s="25"/>
      <c r="H29" s="25"/>
      <c r="I29" s="25"/>
      <c r="J29" s="25"/>
      <c r="K29" s="25"/>
      <c r="L29" s="25"/>
      <c r="M29" s="25"/>
      <c r="N29" s="25"/>
      <c r="O29" s="25"/>
      <c r="P29" s="25"/>
      <c r="Q29" s="25"/>
      <c r="R29" s="25"/>
      <c r="S29" s="25"/>
      <c r="T29" s="25"/>
      <c r="U29" s="25"/>
      <c r="V29" s="31"/>
    </row>
    <row r="30" spans="2:22" ht="21.75" customHeight="1">
      <c r="B30" s="649" t="s">
        <v>32</v>
      </c>
      <c r="C30" s="650"/>
      <c r="D30" s="650"/>
      <c r="E30" s="650"/>
      <c r="F30" s="650"/>
      <c r="G30" s="650"/>
      <c r="H30" s="650"/>
      <c r="I30" s="650"/>
      <c r="J30" s="650"/>
      <c r="K30" s="650"/>
      <c r="L30" s="650"/>
      <c r="M30" s="650"/>
      <c r="N30" s="650"/>
      <c r="O30" s="650"/>
      <c r="P30" s="650"/>
      <c r="Q30" s="650"/>
      <c r="R30" s="650"/>
      <c r="S30" s="650"/>
      <c r="T30" s="650"/>
      <c r="U30" s="650"/>
      <c r="V30" s="651"/>
    </row>
    <row r="31" spans="2:22" ht="21.75" customHeight="1">
      <c r="B31" s="649"/>
      <c r="C31" s="650"/>
      <c r="D31" s="650"/>
      <c r="E31" s="650"/>
      <c r="F31" s="650"/>
      <c r="G31" s="650"/>
      <c r="H31" s="650"/>
      <c r="I31" s="650"/>
      <c r="J31" s="650"/>
      <c r="K31" s="650"/>
      <c r="L31" s="650"/>
      <c r="M31" s="650"/>
      <c r="N31" s="650"/>
      <c r="O31" s="650"/>
      <c r="P31" s="650"/>
      <c r="Q31" s="650"/>
      <c r="R31" s="650"/>
      <c r="S31" s="650"/>
      <c r="T31" s="650"/>
      <c r="U31" s="650"/>
      <c r="V31" s="651"/>
    </row>
    <row r="32" spans="2:22" ht="21.75" customHeight="1">
      <c r="B32" s="649" t="s">
        <v>144</v>
      </c>
      <c r="C32" s="653"/>
      <c r="D32" s="653"/>
      <c r="E32" s="653"/>
      <c r="F32" s="653"/>
      <c r="G32" s="653"/>
      <c r="H32" s="653"/>
      <c r="I32" s="653"/>
      <c r="J32" s="653"/>
      <c r="K32" s="653"/>
      <c r="L32" s="653"/>
      <c r="M32" s="653"/>
      <c r="N32" s="653"/>
      <c r="O32" s="653"/>
      <c r="P32" s="653"/>
      <c r="Q32" s="653"/>
      <c r="R32" s="653"/>
      <c r="S32" s="653"/>
      <c r="T32" s="653"/>
      <c r="U32" s="653"/>
      <c r="V32" s="654"/>
    </row>
    <row r="33" spans="2:22" s="9" customFormat="1" ht="21.75" customHeight="1">
      <c r="B33" s="655"/>
      <c r="C33" s="653"/>
      <c r="D33" s="653"/>
      <c r="E33" s="653"/>
      <c r="F33" s="653"/>
      <c r="G33" s="653"/>
      <c r="H33" s="653"/>
      <c r="I33" s="653"/>
      <c r="J33" s="653"/>
      <c r="K33" s="653"/>
      <c r="L33" s="653"/>
      <c r="M33" s="653"/>
      <c r="N33" s="653"/>
      <c r="O33" s="653"/>
      <c r="P33" s="653"/>
      <c r="Q33" s="653"/>
      <c r="R33" s="653"/>
      <c r="S33" s="653"/>
      <c r="T33" s="653"/>
      <c r="U33" s="653"/>
      <c r="V33" s="654"/>
    </row>
    <row r="34" spans="2:22" ht="21.75" customHeight="1">
      <c r="B34" s="117"/>
      <c r="C34" s="118"/>
      <c r="D34" s="118"/>
      <c r="E34" s="118"/>
      <c r="F34" s="118"/>
      <c r="G34" s="118"/>
      <c r="H34" s="118"/>
      <c r="I34" s="118"/>
      <c r="J34" s="118"/>
      <c r="K34" s="118"/>
      <c r="L34" s="118"/>
      <c r="M34" s="118"/>
      <c r="N34" s="118"/>
      <c r="O34" s="118"/>
      <c r="P34" s="118"/>
      <c r="Q34" s="118"/>
      <c r="R34" s="118"/>
      <c r="S34" s="118"/>
      <c r="T34" s="118"/>
      <c r="U34" s="118"/>
      <c r="V34" s="119"/>
    </row>
    <row r="35" spans="2:22">
      <c r="B35" s="4"/>
      <c r="C35" s="4"/>
      <c r="D35" s="4"/>
      <c r="E35" s="4"/>
      <c r="F35" s="4"/>
      <c r="G35" s="4"/>
      <c r="H35" s="4"/>
      <c r="I35" s="4"/>
      <c r="J35" s="4"/>
      <c r="K35" s="4"/>
      <c r="L35" s="4"/>
      <c r="M35" s="4"/>
      <c r="N35" s="4"/>
      <c r="O35" s="4"/>
      <c r="P35" s="4"/>
      <c r="Q35" s="4"/>
      <c r="R35" s="4"/>
      <c r="S35" s="4"/>
      <c r="T35" s="4"/>
      <c r="U35" s="4"/>
      <c r="V35" s="4"/>
    </row>
    <row r="36" spans="2:22" s="13" customFormat="1" ht="13.5">
      <c r="B36" s="652" t="str">
        <f>IF('1-企業概要書'!$E$7="","",'1-企業概要書'!$E$7)</f>
        <v/>
      </c>
      <c r="C36" s="652"/>
      <c r="D36" s="652"/>
      <c r="E36" s="652"/>
      <c r="F36" s="652"/>
      <c r="G36" s="652"/>
      <c r="H36" s="652"/>
      <c r="I36" s="652"/>
      <c r="J36" s="652"/>
      <c r="K36" s="652"/>
      <c r="L36" s="652"/>
      <c r="M36" s="652"/>
      <c r="N36" s="46"/>
      <c r="O36" s="46"/>
      <c r="P36" s="46"/>
      <c r="Q36" s="46"/>
      <c r="R36" s="46"/>
      <c r="S36" s="46"/>
      <c r="T36" s="46"/>
      <c r="U36" s="46"/>
      <c r="V36" s="46" t="s">
        <v>33</v>
      </c>
    </row>
    <row r="37" spans="2:22" ht="16.5" thickBot="1"/>
    <row r="38" spans="2:22" s="12" customFormat="1" ht="20.25" customHeight="1" thickBot="1">
      <c r="B38" s="616" t="s">
        <v>34</v>
      </c>
      <c r="C38" s="617"/>
      <c r="D38" s="617"/>
      <c r="E38" s="617"/>
      <c r="F38" s="617"/>
      <c r="G38" s="617"/>
      <c r="H38" s="617"/>
      <c r="I38" s="617"/>
      <c r="J38" s="617"/>
      <c r="K38" s="617"/>
      <c r="L38" s="617"/>
      <c r="M38" s="617"/>
      <c r="N38" s="617"/>
      <c r="O38" s="617"/>
      <c r="P38" s="617"/>
      <c r="Q38" s="617"/>
      <c r="R38" s="617"/>
      <c r="S38" s="617"/>
      <c r="T38" s="617"/>
      <c r="U38" s="617"/>
      <c r="V38" s="618"/>
    </row>
    <row r="39" spans="2:22" s="12" customFormat="1" ht="13.5" customHeight="1">
      <c r="B39" s="53"/>
      <c r="C39" s="53"/>
      <c r="D39" s="53"/>
      <c r="E39" s="53"/>
      <c r="F39" s="53"/>
      <c r="G39" s="53"/>
      <c r="H39" s="53"/>
      <c r="I39" s="53"/>
      <c r="J39" s="53"/>
      <c r="K39" s="53"/>
      <c r="L39" s="53"/>
      <c r="M39" s="53"/>
      <c r="N39" s="53"/>
      <c r="O39" s="53"/>
      <c r="P39" s="53"/>
      <c r="Q39" s="53"/>
      <c r="R39" s="53"/>
      <c r="S39" s="53"/>
      <c r="T39" s="53"/>
      <c r="U39" s="53"/>
      <c r="V39" s="53"/>
    </row>
    <row r="40" spans="2:22" s="12" customFormat="1" ht="20.25" customHeight="1">
      <c r="B40" s="53"/>
      <c r="C40" s="220" t="s">
        <v>354</v>
      </c>
      <c r="D40" s="53"/>
      <c r="E40" s="53"/>
      <c r="F40" s="53"/>
      <c r="G40" s="53"/>
      <c r="H40" s="53"/>
      <c r="I40" s="53"/>
      <c r="J40" s="53"/>
      <c r="K40" s="53"/>
      <c r="L40" s="53"/>
      <c r="M40" s="53"/>
      <c r="N40" s="53"/>
      <c r="O40" s="53"/>
      <c r="P40" s="53"/>
      <c r="Q40" s="53"/>
      <c r="R40" s="53"/>
      <c r="S40" s="53"/>
      <c r="T40" s="53"/>
      <c r="U40" s="53"/>
      <c r="V40" s="53"/>
    </row>
    <row r="41" spans="2:22" s="12" customFormat="1" ht="9.75" customHeight="1">
      <c r="B41" s="53"/>
      <c r="C41" s="53"/>
      <c r="D41" s="53"/>
      <c r="E41" s="53"/>
      <c r="F41" s="53"/>
      <c r="G41" s="53"/>
      <c r="H41" s="53"/>
      <c r="I41" s="53"/>
      <c r="J41" s="53"/>
      <c r="K41" s="53"/>
      <c r="L41" s="53"/>
      <c r="M41" s="53"/>
      <c r="N41" s="53"/>
      <c r="O41" s="53"/>
      <c r="P41" s="53"/>
      <c r="Q41" s="53"/>
      <c r="R41" s="53"/>
      <c r="S41" s="53"/>
      <c r="T41" s="53"/>
      <c r="U41" s="53"/>
      <c r="V41" s="53"/>
    </row>
    <row r="42" spans="2:22" s="12" customFormat="1" ht="20.25" customHeight="1">
      <c r="B42" s="53"/>
      <c r="C42" s="241" t="s">
        <v>205</v>
      </c>
      <c r="D42" s="123" t="s">
        <v>356</v>
      </c>
      <c r="E42" s="240"/>
      <c r="F42" s="240"/>
      <c r="G42" s="53"/>
      <c r="H42" s="53"/>
      <c r="I42" s="53"/>
      <c r="J42" s="53"/>
      <c r="K42" s="53"/>
      <c r="L42" s="53"/>
      <c r="M42" s="53"/>
      <c r="N42" s="53"/>
      <c r="P42" s="53"/>
      <c r="Q42" s="53"/>
      <c r="R42" s="53"/>
      <c r="S42" s="53"/>
      <c r="T42" s="53"/>
      <c r="U42" s="53"/>
      <c r="V42" s="53"/>
    </row>
    <row r="43" spans="2:22" s="12" customFormat="1" ht="7.5" customHeight="1">
      <c r="B43" s="53"/>
      <c r="C43" s="53"/>
      <c r="D43" s="123"/>
      <c r="E43" s="53"/>
      <c r="G43" s="53"/>
      <c r="H43" s="53"/>
      <c r="I43" s="53"/>
      <c r="J43" s="53"/>
      <c r="K43" s="53"/>
      <c r="L43" s="53"/>
      <c r="M43" s="53"/>
      <c r="N43" s="53"/>
      <c r="P43" s="53"/>
      <c r="Q43" s="53"/>
      <c r="R43" s="53"/>
      <c r="S43" s="53"/>
      <c r="T43" s="53"/>
      <c r="U43" s="53"/>
      <c r="V43" s="53"/>
    </row>
    <row r="44" spans="2:22" s="12" customFormat="1" ht="20.25" customHeight="1">
      <c r="B44" s="53"/>
      <c r="C44" s="241" t="s">
        <v>205</v>
      </c>
      <c r="D44" s="219" t="s">
        <v>357</v>
      </c>
      <c r="E44" s="53"/>
      <c r="G44" s="53"/>
      <c r="H44" s="53"/>
      <c r="I44" s="53"/>
      <c r="J44" s="53"/>
      <c r="K44" s="53"/>
      <c r="L44" s="53"/>
      <c r="M44" s="53"/>
      <c r="N44" s="53"/>
      <c r="P44" s="53"/>
      <c r="Q44" s="53"/>
      <c r="R44" s="53"/>
      <c r="S44" s="53"/>
      <c r="T44" s="53"/>
      <c r="U44" s="53"/>
      <c r="V44" s="53"/>
    </row>
    <row r="45" spans="2:22" s="12" customFormat="1" ht="7.5" customHeight="1">
      <c r="B45" s="53"/>
      <c r="C45" s="53"/>
      <c r="D45" s="219"/>
      <c r="E45" s="53"/>
      <c r="G45" s="53"/>
      <c r="H45" s="53"/>
      <c r="I45" s="53"/>
      <c r="J45" s="53"/>
      <c r="K45" s="53"/>
      <c r="L45" s="53"/>
      <c r="M45" s="53"/>
      <c r="N45" s="53"/>
      <c r="P45" s="53"/>
      <c r="Q45" s="53"/>
      <c r="R45" s="53"/>
      <c r="S45" s="53"/>
      <c r="T45" s="53"/>
      <c r="U45" s="53"/>
      <c r="V45" s="53"/>
    </row>
    <row r="46" spans="2:22" s="12" customFormat="1" ht="20.25" customHeight="1">
      <c r="B46" s="53"/>
      <c r="C46" s="241" t="s">
        <v>205</v>
      </c>
      <c r="D46" s="219" t="s">
        <v>358</v>
      </c>
      <c r="E46" s="53"/>
      <c r="G46" s="53"/>
      <c r="H46" s="53"/>
      <c r="I46" s="53"/>
      <c r="J46" s="53"/>
      <c r="K46" s="53"/>
      <c r="L46" s="53"/>
      <c r="M46" s="53"/>
      <c r="N46" s="53"/>
      <c r="P46" s="53"/>
      <c r="Q46" s="53"/>
      <c r="R46" s="53"/>
      <c r="S46" s="53"/>
      <c r="T46" s="53"/>
      <c r="U46" s="53"/>
      <c r="V46" s="53"/>
    </row>
    <row r="47" spans="2:22" s="12" customFormat="1" ht="12" customHeight="1">
      <c r="B47" s="53"/>
      <c r="C47" s="53"/>
      <c r="D47" s="219"/>
      <c r="E47" s="53"/>
      <c r="F47" s="53"/>
      <c r="G47" s="53"/>
      <c r="H47" s="53"/>
      <c r="I47" s="53"/>
      <c r="J47" s="53"/>
      <c r="K47" s="53"/>
      <c r="L47" s="53"/>
      <c r="M47" s="53"/>
      <c r="N47" s="53"/>
      <c r="O47" s="53"/>
      <c r="P47" s="53"/>
      <c r="Q47" s="53"/>
      <c r="R47" s="53"/>
      <c r="S47" s="53"/>
      <c r="T47" s="53"/>
      <c r="U47" s="53"/>
      <c r="V47" s="53"/>
    </row>
    <row r="48" spans="2:22" s="12" customFormat="1" ht="17.25">
      <c r="B48" s="53"/>
      <c r="C48" s="220" t="s">
        <v>355</v>
      </c>
      <c r="D48" s="53"/>
      <c r="E48" s="53"/>
      <c r="F48" s="53"/>
      <c r="G48" s="53"/>
      <c r="H48" s="53"/>
      <c r="I48" s="53"/>
      <c r="J48" s="53"/>
      <c r="K48" s="53"/>
      <c r="L48" s="53"/>
      <c r="M48" s="53"/>
      <c r="N48" s="53"/>
      <c r="O48" s="53"/>
      <c r="P48" s="53"/>
      <c r="Q48" s="53"/>
      <c r="R48" s="53"/>
      <c r="S48" s="53"/>
      <c r="T48" s="53"/>
      <c r="U48" s="53"/>
      <c r="V48" s="53"/>
    </row>
    <row r="50" spans="1:22" s="12" customFormat="1" ht="14.25">
      <c r="B50" s="123" t="s">
        <v>35</v>
      </c>
      <c r="C50" s="123"/>
      <c r="D50" s="123"/>
      <c r="E50" s="123"/>
      <c r="F50" s="123"/>
      <c r="G50" s="123"/>
      <c r="H50" s="123"/>
      <c r="I50" s="123"/>
      <c r="J50" s="123"/>
      <c r="K50" s="123"/>
      <c r="L50" s="123"/>
      <c r="M50" s="123"/>
      <c r="N50" s="123"/>
      <c r="O50" s="123"/>
      <c r="P50" s="123"/>
      <c r="Q50" s="123"/>
      <c r="R50" s="123"/>
      <c r="S50" s="123"/>
      <c r="T50" s="123"/>
      <c r="U50" s="123"/>
      <c r="V50" s="123"/>
    </row>
    <row r="51" spans="1:22" s="9" customFormat="1" ht="16.5">
      <c r="B51" s="124"/>
      <c r="C51" s="124"/>
      <c r="D51" s="124"/>
      <c r="E51" s="124"/>
      <c r="F51" s="124"/>
      <c r="G51" s="124"/>
      <c r="H51" s="124"/>
      <c r="I51" s="124"/>
      <c r="J51" s="124"/>
      <c r="K51" s="124"/>
      <c r="L51" s="124"/>
      <c r="M51" s="124"/>
      <c r="N51" s="124"/>
      <c r="O51" s="124"/>
      <c r="P51" s="124"/>
      <c r="Q51" s="124"/>
      <c r="R51" s="124"/>
      <c r="S51" s="124"/>
      <c r="T51" s="124"/>
      <c r="U51" s="124"/>
      <c r="V51" s="124"/>
    </row>
    <row r="52" spans="1:22" s="121" customFormat="1" ht="14.25">
      <c r="A52" s="121" t="s">
        <v>293</v>
      </c>
      <c r="B52" s="116" t="s">
        <v>145</v>
      </c>
      <c r="C52" s="612" t="s">
        <v>205</v>
      </c>
      <c r="D52" s="612"/>
      <c r="E52" s="612"/>
      <c r="F52" s="612"/>
      <c r="G52" s="125"/>
      <c r="H52" s="125"/>
      <c r="I52" s="126" t="s">
        <v>166</v>
      </c>
      <c r="J52" s="126"/>
      <c r="K52" s="126"/>
      <c r="L52" s="126"/>
      <c r="M52" s="126"/>
      <c r="N52" s="127"/>
      <c r="O52" s="656"/>
      <c r="P52" s="656"/>
      <c r="Q52" s="656"/>
      <c r="R52" s="656"/>
      <c r="S52" s="656"/>
      <c r="T52" s="116"/>
      <c r="U52" s="116"/>
      <c r="V52" s="116"/>
    </row>
    <row r="53" spans="1:22" s="9" customFormat="1" ht="16.5">
      <c r="B53" s="124"/>
      <c r="C53" s="124"/>
      <c r="D53" s="124"/>
      <c r="E53" s="124"/>
      <c r="F53" s="124"/>
      <c r="G53" s="124"/>
      <c r="H53" s="124"/>
      <c r="I53" s="124"/>
      <c r="J53" s="124"/>
      <c r="K53" s="124"/>
      <c r="L53" s="124"/>
      <c r="M53" s="124"/>
      <c r="N53" s="124"/>
      <c r="O53" s="124"/>
      <c r="P53" s="124"/>
      <c r="Q53" s="124"/>
      <c r="R53" s="124"/>
      <c r="S53" s="124"/>
      <c r="T53" s="124"/>
      <c r="U53" s="124"/>
      <c r="V53" s="124"/>
    </row>
    <row r="54" spans="1:22" s="12" customFormat="1" ht="14.25">
      <c r="B54" s="123" t="s">
        <v>36</v>
      </c>
      <c r="C54" s="123"/>
      <c r="D54" s="123"/>
      <c r="E54" s="123"/>
      <c r="F54" s="123"/>
      <c r="G54" s="123"/>
      <c r="H54" s="123"/>
      <c r="I54" s="123"/>
      <c r="J54" s="123"/>
      <c r="K54" s="123"/>
      <c r="L54" s="123"/>
      <c r="M54" s="123"/>
      <c r="N54" s="123"/>
      <c r="O54" s="123"/>
      <c r="P54" s="123"/>
      <c r="Q54" s="123"/>
      <c r="R54" s="123"/>
      <c r="S54" s="123"/>
      <c r="T54" s="123"/>
      <c r="U54" s="123"/>
      <c r="V54" s="123"/>
    </row>
    <row r="55" spans="1:22" s="9" customFormat="1" ht="16.5">
      <c r="B55" s="124"/>
      <c r="C55" s="124"/>
      <c r="D55" s="124"/>
      <c r="E55" s="124"/>
      <c r="F55" s="124"/>
      <c r="G55" s="124"/>
      <c r="H55" s="124"/>
      <c r="I55" s="124"/>
      <c r="J55" s="124"/>
      <c r="K55" s="124"/>
      <c r="L55" s="124"/>
      <c r="M55" s="124"/>
      <c r="N55" s="124"/>
      <c r="O55" s="124"/>
      <c r="P55" s="124"/>
      <c r="Q55" s="124"/>
      <c r="R55" s="124"/>
      <c r="S55" s="124"/>
      <c r="T55" s="124"/>
      <c r="U55" s="124"/>
      <c r="V55" s="124"/>
    </row>
    <row r="56" spans="1:22" s="121" customFormat="1" ht="14.25">
      <c r="B56" s="116" t="s">
        <v>37</v>
      </c>
      <c r="C56" s="612" t="s">
        <v>205</v>
      </c>
      <c r="D56" s="612"/>
      <c r="E56" s="612"/>
      <c r="F56" s="612"/>
      <c r="G56" s="612"/>
      <c r="H56" s="612"/>
      <c r="I56" s="612"/>
      <c r="J56" s="125"/>
      <c r="K56" s="116"/>
      <c r="L56" s="116"/>
      <c r="M56" s="116"/>
      <c r="N56" s="116"/>
      <c r="O56" s="116"/>
      <c r="P56" s="116"/>
      <c r="Q56" s="116"/>
      <c r="R56" s="116"/>
      <c r="S56" s="116"/>
      <c r="T56" s="116"/>
      <c r="U56" s="116"/>
      <c r="V56" s="116"/>
    </row>
    <row r="57" spans="1:22" s="9" customFormat="1" ht="16.5">
      <c r="B57" s="124"/>
      <c r="C57" s="124"/>
      <c r="D57" s="124"/>
      <c r="E57" s="124"/>
      <c r="F57" s="124"/>
      <c r="G57" s="124"/>
      <c r="H57" s="124"/>
      <c r="I57" s="124"/>
      <c r="J57" s="124"/>
      <c r="K57" s="124"/>
      <c r="L57" s="124"/>
      <c r="M57" s="124"/>
      <c r="N57" s="124"/>
      <c r="O57" s="124"/>
      <c r="P57" s="124"/>
      <c r="Q57" s="124"/>
      <c r="R57" s="124"/>
      <c r="S57" s="124"/>
      <c r="T57" s="124"/>
      <c r="U57" s="124"/>
      <c r="V57" s="124"/>
    </row>
    <row r="58" spans="1:22" s="12" customFormat="1" ht="14.25">
      <c r="B58" s="123" t="s">
        <v>38</v>
      </c>
      <c r="C58" s="123"/>
      <c r="D58" s="123"/>
      <c r="E58" s="123"/>
      <c r="F58" s="123"/>
      <c r="G58" s="123"/>
      <c r="H58" s="123"/>
      <c r="I58" s="123"/>
      <c r="J58" s="123"/>
      <c r="K58" s="123"/>
      <c r="L58" s="123"/>
      <c r="M58" s="123"/>
      <c r="N58" s="123"/>
      <c r="O58" s="123"/>
      <c r="P58" s="123"/>
      <c r="Q58" s="123"/>
      <c r="R58" s="123"/>
      <c r="S58" s="123"/>
      <c r="T58" s="123"/>
      <c r="U58" s="123"/>
      <c r="V58" s="123"/>
    </row>
    <row r="59" spans="1:22" s="9" customFormat="1" ht="16.5">
      <c r="B59" s="124"/>
      <c r="C59" s="124"/>
      <c r="D59" s="124"/>
      <c r="E59" s="124"/>
      <c r="F59" s="124"/>
      <c r="G59" s="124"/>
      <c r="H59" s="124"/>
      <c r="I59" s="124"/>
      <c r="J59" s="124"/>
      <c r="K59" s="124"/>
      <c r="L59" s="124"/>
      <c r="M59" s="124"/>
      <c r="N59" s="124"/>
      <c r="O59" s="124"/>
      <c r="P59" s="124"/>
      <c r="Q59" s="124"/>
      <c r="R59" s="124"/>
      <c r="S59" s="124"/>
      <c r="T59" s="124"/>
      <c r="U59" s="124"/>
      <c r="V59" s="124"/>
    </row>
    <row r="60" spans="1:22" s="121" customFormat="1" ht="14.25">
      <c r="B60" s="116" t="s">
        <v>146</v>
      </c>
      <c r="C60" s="612" t="s">
        <v>205</v>
      </c>
      <c r="D60" s="612"/>
      <c r="E60" s="612"/>
      <c r="F60" s="612"/>
      <c r="G60" s="116"/>
      <c r="H60" s="116"/>
      <c r="I60" s="116"/>
      <c r="J60" s="116"/>
      <c r="K60" s="116"/>
      <c r="L60" s="116"/>
      <c r="M60" s="116"/>
      <c r="N60" s="116"/>
      <c r="O60" s="116"/>
      <c r="P60" s="116"/>
      <c r="Q60" s="116"/>
      <c r="R60" s="116"/>
      <c r="S60" s="116"/>
      <c r="T60" s="116"/>
      <c r="U60" s="116"/>
      <c r="V60" s="116"/>
    </row>
    <row r="61" spans="1:22" s="121" customFormat="1" ht="14.25">
      <c r="B61" s="116"/>
      <c r="C61" s="125"/>
      <c r="D61" s="125"/>
      <c r="E61" s="125"/>
      <c r="F61" s="125"/>
      <c r="G61" s="116"/>
      <c r="H61" s="116"/>
      <c r="I61" s="116"/>
      <c r="J61" s="116"/>
      <c r="K61" s="116"/>
      <c r="L61" s="116"/>
      <c r="M61" s="116"/>
      <c r="N61" s="116"/>
      <c r="O61" s="116"/>
      <c r="P61" s="116"/>
      <c r="Q61" s="116"/>
      <c r="R61" s="116"/>
      <c r="S61" s="116"/>
      <c r="T61" s="116"/>
      <c r="U61" s="116"/>
      <c r="V61" s="116"/>
    </row>
    <row r="62" spans="1:22" s="129" customFormat="1" ht="14.25">
      <c r="B62" s="128"/>
      <c r="C62" s="122" t="s">
        <v>225</v>
      </c>
      <c r="D62" s="128"/>
      <c r="E62" s="128"/>
      <c r="F62" s="128"/>
      <c r="G62" s="128"/>
      <c r="H62" s="128"/>
      <c r="I62" s="122"/>
      <c r="J62" s="122"/>
      <c r="K62" s="122"/>
      <c r="L62" s="122"/>
      <c r="M62" s="122"/>
      <c r="N62" s="122"/>
      <c r="O62" s="122"/>
      <c r="P62" s="128"/>
      <c r="Q62" s="128"/>
      <c r="R62" s="128"/>
      <c r="S62" s="128"/>
      <c r="T62" s="128"/>
      <c r="U62" s="128"/>
      <c r="V62" s="128"/>
    </row>
    <row r="63" spans="1:22" s="9" customFormat="1" ht="16.5">
      <c r="B63" s="124"/>
      <c r="C63" s="124"/>
      <c r="D63" s="124"/>
      <c r="E63" s="124"/>
      <c r="F63" s="124"/>
      <c r="G63" s="124"/>
      <c r="H63" s="124"/>
      <c r="I63" s="124"/>
      <c r="J63" s="124"/>
      <c r="K63" s="124"/>
      <c r="L63" s="124"/>
      <c r="M63" s="124"/>
      <c r="N63" s="124"/>
      <c r="O63" s="124"/>
      <c r="P63" s="124"/>
      <c r="Q63" s="124"/>
      <c r="R63" s="124"/>
      <c r="S63" s="124"/>
      <c r="T63" s="124"/>
      <c r="U63" s="124"/>
      <c r="V63" s="124"/>
    </row>
    <row r="64" spans="1:22" s="129" customFormat="1" ht="15" customHeight="1">
      <c r="B64" s="128"/>
      <c r="C64" s="603" t="s">
        <v>227</v>
      </c>
      <c r="D64" s="604"/>
      <c r="E64" s="604"/>
      <c r="F64" s="604"/>
      <c r="G64" s="604"/>
      <c r="H64" s="604"/>
      <c r="I64" s="605"/>
      <c r="J64" s="600" t="s">
        <v>224</v>
      </c>
      <c r="K64" s="601"/>
      <c r="L64" s="601"/>
      <c r="M64" s="601"/>
      <c r="N64" s="602"/>
      <c r="O64" s="600" t="s">
        <v>359</v>
      </c>
      <c r="P64" s="601"/>
      <c r="Q64" s="601"/>
      <c r="R64" s="601"/>
      <c r="S64" s="602"/>
      <c r="T64" s="128"/>
      <c r="U64" s="128"/>
      <c r="V64" s="128"/>
    </row>
    <row r="65" spans="2:22" s="9" customFormat="1" ht="24" customHeight="1">
      <c r="B65" s="124"/>
      <c r="C65" s="597"/>
      <c r="D65" s="598"/>
      <c r="E65" s="598"/>
      <c r="F65" s="598"/>
      <c r="G65" s="598"/>
      <c r="H65" s="598"/>
      <c r="I65" s="599"/>
      <c r="J65" s="600" t="s">
        <v>360</v>
      </c>
      <c r="K65" s="601"/>
      <c r="L65" s="601"/>
      <c r="M65" s="601"/>
      <c r="N65" s="602"/>
      <c r="O65" s="613"/>
      <c r="P65" s="614"/>
      <c r="Q65" s="614"/>
      <c r="R65" s="614"/>
      <c r="S65" s="615"/>
      <c r="T65" s="124"/>
      <c r="U65" s="124"/>
      <c r="V65" s="124"/>
    </row>
    <row r="66" spans="2:22" s="9" customFormat="1" ht="24" customHeight="1">
      <c r="B66" s="124"/>
      <c r="C66" s="597"/>
      <c r="D66" s="598"/>
      <c r="E66" s="598"/>
      <c r="F66" s="598"/>
      <c r="G66" s="598"/>
      <c r="H66" s="598"/>
      <c r="I66" s="599"/>
      <c r="J66" s="600" t="s">
        <v>360</v>
      </c>
      <c r="K66" s="601"/>
      <c r="L66" s="601"/>
      <c r="M66" s="601"/>
      <c r="N66" s="602"/>
      <c r="O66" s="613"/>
      <c r="P66" s="614"/>
      <c r="Q66" s="614"/>
      <c r="R66" s="614"/>
      <c r="S66" s="615"/>
      <c r="T66" s="128"/>
      <c r="U66" s="124"/>
      <c r="V66" s="124"/>
    </row>
    <row r="67" spans="2:22" s="9" customFormat="1" ht="24" customHeight="1">
      <c r="B67" s="124"/>
      <c r="C67" s="597"/>
      <c r="D67" s="598"/>
      <c r="E67" s="598"/>
      <c r="F67" s="598"/>
      <c r="G67" s="598"/>
      <c r="H67" s="598"/>
      <c r="I67" s="599"/>
      <c r="J67" s="600" t="s">
        <v>360</v>
      </c>
      <c r="K67" s="601"/>
      <c r="L67" s="601"/>
      <c r="M67" s="601"/>
      <c r="N67" s="602"/>
      <c r="O67" s="613"/>
      <c r="P67" s="614"/>
      <c r="Q67" s="614"/>
      <c r="R67" s="614"/>
      <c r="S67" s="615"/>
      <c r="T67" s="124"/>
      <c r="U67" s="124"/>
      <c r="V67" s="124"/>
    </row>
    <row r="68" spans="2:22" s="9" customFormat="1" ht="24" customHeight="1">
      <c r="B68" s="124"/>
      <c r="C68" s="597"/>
      <c r="D68" s="598"/>
      <c r="E68" s="598"/>
      <c r="F68" s="598"/>
      <c r="G68" s="598"/>
      <c r="H68" s="598"/>
      <c r="I68" s="599"/>
      <c r="J68" s="600" t="s">
        <v>360</v>
      </c>
      <c r="K68" s="601"/>
      <c r="L68" s="601"/>
      <c r="M68" s="601"/>
      <c r="N68" s="602"/>
      <c r="O68" s="613"/>
      <c r="P68" s="614"/>
      <c r="Q68" s="614"/>
      <c r="R68" s="614"/>
      <c r="S68" s="615"/>
      <c r="T68" s="128"/>
      <c r="U68" s="124"/>
      <c r="V68" s="124"/>
    </row>
    <row r="69" spans="2:22" s="9" customFormat="1" ht="24" customHeight="1">
      <c r="B69" s="124"/>
      <c r="C69" s="597"/>
      <c r="D69" s="598"/>
      <c r="E69" s="598"/>
      <c r="F69" s="598"/>
      <c r="G69" s="598"/>
      <c r="H69" s="598"/>
      <c r="I69" s="599"/>
      <c r="J69" s="600" t="s">
        <v>360</v>
      </c>
      <c r="K69" s="601"/>
      <c r="L69" s="601"/>
      <c r="M69" s="601"/>
      <c r="N69" s="602"/>
      <c r="O69" s="613"/>
      <c r="P69" s="614"/>
      <c r="Q69" s="614"/>
      <c r="R69" s="614"/>
      <c r="S69" s="615"/>
      <c r="T69" s="124"/>
      <c r="U69" s="124"/>
      <c r="V69" s="124"/>
    </row>
    <row r="70" spans="2:22" s="9" customFormat="1" ht="24" customHeight="1">
      <c r="B70" s="124"/>
      <c r="C70" s="597"/>
      <c r="D70" s="598"/>
      <c r="E70" s="598"/>
      <c r="F70" s="598"/>
      <c r="G70" s="598"/>
      <c r="H70" s="598"/>
      <c r="I70" s="599"/>
      <c r="J70" s="600" t="s">
        <v>360</v>
      </c>
      <c r="K70" s="601"/>
      <c r="L70" s="601"/>
      <c r="M70" s="601"/>
      <c r="N70" s="602"/>
      <c r="O70" s="613"/>
      <c r="P70" s="614"/>
      <c r="Q70" s="614"/>
      <c r="R70" s="614"/>
      <c r="S70" s="615"/>
      <c r="T70" s="128"/>
      <c r="U70" s="124"/>
      <c r="V70" s="124"/>
    </row>
    <row r="71" spans="2:22" s="9" customFormat="1" ht="24" customHeight="1">
      <c r="B71" s="124"/>
      <c r="C71" s="597"/>
      <c r="D71" s="598"/>
      <c r="E71" s="598"/>
      <c r="F71" s="598"/>
      <c r="G71" s="598"/>
      <c r="H71" s="598"/>
      <c r="I71" s="599"/>
      <c r="J71" s="600" t="s">
        <v>360</v>
      </c>
      <c r="K71" s="601"/>
      <c r="L71" s="601"/>
      <c r="M71" s="601"/>
      <c r="N71" s="602"/>
      <c r="O71" s="613"/>
      <c r="P71" s="614"/>
      <c r="Q71" s="614"/>
      <c r="R71" s="614"/>
      <c r="S71" s="615"/>
      <c r="T71" s="124"/>
      <c r="U71" s="124"/>
      <c r="V71" s="124"/>
    </row>
    <row r="72" spans="2:22" s="9" customFormat="1" ht="24" customHeight="1">
      <c r="B72" s="124"/>
      <c r="C72" s="597"/>
      <c r="D72" s="598"/>
      <c r="E72" s="598"/>
      <c r="F72" s="598"/>
      <c r="G72" s="598"/>
      <c r="H72" s="598"/>
      <c r="I72" s="599"/>
      <c r="J72" s="600" t="s">
        <v>360</v>
      </c>
      <c r="K72" s="601"/>
      <c r="L72" s="601"/>
      <c r="M72" s="601"/>
      <c r="N72" s="602"/>
      <c r="O72" s="613"/>
      <c r="P72" s="614"/>
      <c r="Q72" s="614"/>
      <c r="R72" s="614"/>
      <c r="S72" s="615"/>
      <c r="T72" s="128"/>
      <c r="U72" s="124"/>
      <c r="V72" s="124"/>
    </row>
    <row r="73" spans="2:22" ht="16.5">
      <c r="T73" s="124"/>
    </row>
    <row r="74" spans="2:22" s="13" customFormat="1" ht="13.5">
      <c r="B74" s="652" t="str">
        <f>IF('1-企業概要書'!$E$7="","",'1-企業概要書'!$E$7)</f>
        <v/>
      </c>
      <c r="C74" s="652"/>
      <c r="D74" s="652"/>
      <c r="E74" s="652"/>
      <c r="F74" s="652"/>
      <c r="G74" s="652"/>
      <c r="H74" s="652"/>
      <c r="I74" s="652"/>
      <c r="J74" s="652"/>
      <c r="K74" s="652"/>
      <c r="L74" s="652"/>
      <c r="M74" s="652"/>
      <c r="N74" s="46"/>
      <c r="O74" s="46"/>
      <c r="P74" s="46"/>
      <c r="Q74" s="46"/>
      <c r="R74" s="46"/>
      <c r="S74" s="46"/>
      <c r="T74" s="46"/>
      <c r="U74" s="46"/>
      <c r="V74" s="46" t="s">
        <v>167</v>
      </c>
    </row>
    <row r="75" spans="2:22" ht="1.5" customHeight="1">
      <c r="B75" s="2"/>
      <c r="C75" s="2"/>
      <c r="D75" s="2"/>
      <c r="E75" s="2"/>
      <c r="F75" s="2"/>
      <c r="G75" s="2"/>
      <c r="H75" s="8"/>
      <c r="I75" s="2"/>
      <c r="J75" s="2"/>
      <c r="K75" s="2"/>
      <c r="L75" s="2"/>
      <c r="M75" s="2"/>
      <c r="N75" s="2"/>
      <c r="O75" s="2"/>
      <c r="P75" s="2"/>
      <c r="Q75" s="2"/>
      <c r="R75" s="2"/>
      <c r="S75" s="2"/>
      <c r="T75" s="2"/>
      <c r="U75" s="2"/>
      <c r="V75" s="2"/>
    </row>
    <row r="76" spans="2:22" s="12" customFormat="1" ht="13.5">
      <c r="B76" s="622" t="s">
        <v>169</v>
      </c>
      <c r="C76" s="622"/>
      <c r="D76" s="622"/>
      <c r="E76" s="622"/>
      <c r="F76" s="622"/>
      <c r="G76" s="622"/>
      <c r="H76" s="622"/>
      <c r="I76" s="622"/>
      <c r="J76" s="622"/>
      <c r="K76" s="622"/>
      <c r="L76" s="47"/>
      <c r="M76" s="47"/>
      <c r="N76" s="47"/>
      <c r="O76" s="47"/>
      <c r="P76" s="47"/>
      <c r="Q76" s="47"/>
      <c r="R76" s="47"/>
      <c r="S76" s="47"/>
      <c r="T76" s="47"/>
      <c r="U76" s="47"/>
      <c r="V76" s="47"/>
    </row>
    <row r="77" spans="2:22" ht="7.35" customHeight="1" thickBot="1"/>
    <row r="78" spans="2:22" s="12" customFormat="1" ht="21" customHeight="1" thickBot="1">
      <c r="B78" s="616" t="s">
        <v>168</v>
      </c>
      <c r="C78" s="617"/>
      <c r="D78" s="617"/>
      <c r="E78" s="617"/>
      <c r="F78" s="617"/>
      <c r="G78" s="617"/>
      <c r="H78" s="617"/>
      <c r="I78" s="617"/>
      <c r="J78" s="617"/>
      <c r="K78" s="617"/>
      <c r="L78" s="617"/>
      <c r="M78" s="617"/>
      <c r="N78" s="617"/>
      <c r="O78" s="617"/>
      <c r="P78" s="617"/>
      <c r="Q78" s="617"/>
      <c r="R78" s="617"/>
      <c r="S78" s="617"/>
      <c r="T78" s="617"/>
      <c r="U78" s="617"/>
      <c r="V78" s="618"/>
    </row>
    <row r="80" spans="2:22" s="12" customFormat="1" ht="16.5" customHeight="1">
      <c r="B80" s="12" t="s">
        <v>170</v>
      </c>
    </row>
    <row r="81" spans="2:22" s="13" customFormat="1" ht="82.5" customHeight="1">
      <c r="B81" s="375">
        <v>1</v>
      </c>
      <c r="C81" s="375" t="s">
        <v>171</v>
      </c>
      <c r="D81" s="375"/>
      <c r="E81" s="375"/>
      <c r="F81" s="606"/>
      <c r="G81" s="606"/>
      <c r="H81" s="606"/>
      <c r="I81" s="606"/>
      <c r="J81" s="606"/>
      <c r="K81" s="606"/>
      <c r="L81" s="606"/>
      <c r="M81" s="606"/>
      <c r="N81" s="606"/>
      <c r="O81" s="606"/>
      <c r="P81" s="606"/>
      <c r="Q81" s="606"/>
      <c r="R81" s="606"/>
      <c r="S81" s="606"/>
      <c r="T81" s="607" t="s">
        <v>174</v>
      </c>
      <c r="U81" s="607"/>
      <c r="V81" s="607"/>
    </row>
    <row r="82" spans="2:22" s="13" customFormat="1" ht="40.5" customHeight="1">
      <c r="B82" s="375"/>
      <c r="C82" s="375" t="s">
        <v>172</v>
      </c>
      <c r="D82" s="375"/>
      <c r="E82" s="375"/>
      <c r="F82" s="608"/>
      <c r="G82" s="608"/>
      <c r="H82" s="608"/>
      <c r="I82" s="608"/>
      <c r="J82" s="608"/>
      <c r="K82" s="608"/>
      <c r="L82" s="608"/>
      <c r="M82" s="608"/>
      <c r="N82" s="608"/>
      <c r="O82" s="608"/>
      <c r="P82" s="608"/>
      <c r="Q82" s="608"/>
      <c r="R82" s="608"/>
      <c r="S82" s="608"/>
      <c r="T82" s="609"/>
      <c r="U82" s="609"/>
      <c r="V82" s="609"/>
    </row>
    <row r="83" spans="2:22" s="13" customFormat="1" ht="40.5" customHeight="1">
      <c r="B83" s="375"/>
      <c r="C83" s="611" t="s">
        <v>226</v>
      </c>
      <c r="D83" s="611"/>
      <c r="E83" s="611"/>
      <c r="F83" s="608"/>
      <c r="G83" s="608"/>
      <c r="H83" s="608"/>
      <c r="I83" s="608"/>
      <c r="J83" s="608"/>
      <c r="K83" s="608"/>
      <c r="L83" s="608"/>
      <c r="M83" s="608"/>
      <c r="N83" s="608"/>
      <c r="O83" s="608"/>
      <c r="P83" s="608"/>
      <c r="Q83" s="608"/>
      <c r="R83" s="608"/>
      <c r="S83" s="608"/>
      <c r="T83" s="610"/>
      <c r="U83" s="610"/>
      <c r="V83" s="610"/>
    </row>
    <row r="84" spans="2:22" s="13" customFormat="1" ht="51.75" customHeight="1">
      <c r="B84" s="375"/>
      <c r="C84" s="375" t="s">
        <v>173</v>
      </c>
      <c r="D84" s="375"/>
      <c r="E84" s="375"/>
      <c r="F84" s="608"/>
      <c r="G84" s="608"/>
      <c r="H84" s="608"/>
      <c r="I84" s="608"/>
      <c r="J84" s="608"/>
      <c r="K84" s="608"/>
      <c r="L84" s="608"/>
      <c r="M84" s="608"/>
      <c r="N84" s="608"/>
      <c r="O84" s="608"/>
      <c r="P84" s="608"/>
      <c r="Q84" s="608"/>
      <c r="R84" s="608"/>
      <c r="S84" s="608"/>
      <c r="T84" s="610"/>
      <c r="U84" s="610"/>
      <c r="V84" s="610"/>
    </row>
    <row r="85" spans="2:22" s="51" customFormat="1" ht="82.5" customHeight="1">
      <c r="B85" s="375">
        <v>2</v>
      </c>
      <c r="C85" s="375" t="s">
        <v>171</v>
      </c>
      <c r="D85" s="375"/>
      <c r="E85" s="375"/>
      <c r="F85" s="606"/>
      <c r="G85" s="606"/>
      <c r="H85" s="606"/>
      <c r="I85" s="606"/>
      <c r="J85" s="606"/>
      <c r="K85" s="606"/>
      <c r="L85" s="606"/>
      <c r="M85" s="606"/>
      <c r="N85" s="606"/>
      <c r="O85" s="606"/>
      <c r="P85" s="606"/>
      <c r="Q85" s="606"/>
      <c r="R85" s="606"/>
      <c r="S85" s="606"/>
      <c r="T85" s="607" t="s">
        <v>174</v>
      </c>
      <c r="U85" s="607"/>
      <c r="V85" s="607"/>
    </row>
    <row r="86" spans="2:22" s="51" customFormat="1" ht="40.5" customHeight="1">
      <c r="B86" s="375"/>
      <c r="C86" s="375" t="s">
        <v>172</v>
      </c>
      <c r="D86" s="375"/>
      <c r="E86" s="375"/>
      <c r="F86" s="608"/>
      <c r="G86" s="608"/>
      <c r="H86" s="608"/>
      <c r="I86" s="608"/>
      <c r="J86" s="608"/>
      <c r="K86" s="608"/>
      <c r="L86" s="608"/>
      <c r="M86" s="608"/>
      <c r="N86" s="608"/>
      <c r="O86" s="608"/>
      <c r="P86" s="608"/>
      <c r="Q86" s="608"/>
      <c r="R86" s="608"/>
      <c r="S86" s="608"/>
      <c r="T86" s="609"/>
      <c r="U86" s="609"/>
      <c r="V86" s="609"/>
    </row>
    <row r="87" spans="2:22" s="51" customFormat="1" ht="40.5" customHeight="1">
      <c r="B87" s="375"/>
      <c r="C87" s="611" t="s">
        <v>226</v>
      </c>
      <c r="D87" s="611"/>
      <c r="E87" s="611"/>
      <c r="F87" s="608"/>
      <c r="G87" s="608"/>
      <c r="H87" s="608"/>
      <c r="I87" s="608"/>
      <c r="J87" s="608"/>
      <c r="K87" s="608"/>
      <c r="L87" s="608"/>
      <c r="M87" s="608"/>
      <c r="N87" s="608"/>
      <c r="O87" s="608"/>
      <c r="P87" s="608"/>
      <c r="Q87" s="608"/>
      <c r="R87" s="608"/>
      <c r="S87" s="608"/>
      <c r="T87" s="610"/>
      <c r="U87" s="610"/>
      <c r="V87" s="610"/>
    </row>
    <row r="88" spans="2:22" s="51" customFormat="1" ht="51.75" customHeight="1">
      <c r="B88" s="375"/>
      <c r="C88" s="375" t="s">
        <v>173</v>
      </c>
      <c r="D88" s="375"/>
      <c r="E88" s="375"/>
      <c r="F88" s="608"/>
      <c r="G88" s="608"/>
      <c r="H88" s="608"/>
      <c r="I88" s="608"/>
      <c r="J88" s="608"/>
      <c r="K88" s="608"/>
      <c r="L88" s="608"/>
      <c r="M88" s="608"/>
      <c r="N88" s="608"/>
      <c r="O88" s="608"/>
      <c r="P88" s="608"/>
      <c r="Q88" s="608"/>
      <c r="R88" s="608"/>
      <c r="S88" s="608"/>
      <c r="T88" s="610"/>
      <c r="U88" s="610"/>
      <c r="V88" s="610"/>
    </row>
    <row r="89" spans="2:22" s="51" customFormat="1" ht="82.5" customHeight="1">
      <c r="B89" s="375">
        <v>3</v>
      </c>
      <c r="C89" s="375" t="s">
        <v>171</v>
      </c>
      <c r="D89" s="375"/>
      <c r="E89" s="375"/>
      <c r="F89" s="606"/>
      <c r="G89" s="606"/>
      <c r="H89" s="606"/>
      <c r="I89" s="606"/>
      <c r="J89" s="606"/>
      <c r="K89" s="606"/>
      <c r="L89" s="606"/>
      <c r="M89" s="606"/>
      <c r="N89" s="606"/>
      <c r="O89" s="606"/>
      <c r="P89" s="606"/>
      <c r="Q89" s="606"/>
      <c r="R89" s="606"/>
      <c r="S89" s="606"/>
      <c r="T89" s="607" t="s">
        <v>174</v>
      </c>
      <c r="U89" s="607"/>
      <c r="V89" s="607"/>
    </row>
    <row r="90" spans="2:22" s="51" customFormat="1" ht="40.5" customHeight="1">
      <c r="B90" s="375"/>
      <c r="C90" s="375" t="s">
        <v>172</v>
      </c>
      <c r="D90" s="375"/>
      <c r="E90" s="375"/>
      <c r="F90" s="608"/>
      <c r="G90" s="608"/>
      <c r="H90" s="608"/>
      <c r="I90" s="608"/>
      <c r="J90" s="608"/>
      <c r="K90" s="608"/>
      <c r="L90" s="608"/>
      <c r="M90" s="608"/>
      <c r="N90" s="608"/>
      <c r="O90" s="608"/>
      <c r="P90" s="608"/>
      <c r="Q90" s="608"/>
      <c r="R90" s="608"/>
      <c r="S90" s="608"/>
      <c r="T90" s="609"/>
      <c r="U90" s="609"/>
      <c r="V90" s="609"/>
    </row>
    <row r="91" spans="2:22" s="51" customFormat="1" ht="40.5" customHeight="1">
      <c r="B91" s="375"/>
      <c r="C91" s="611" t="s">
        <v>226</v>
      </c>
      <c r="D91" s="611"/>
      <c r="E91" s="611"/>
      <c r="F91" s="608"/>
      <c r="G91" s="608"/>
      <c r="H91" s="608"/>
      <c r="I91" s="608"/>
      <c r="J91" s="608"/>
      <c r="K91" s="608"/>
      <c r="L91" s="608"/>
      <c r="M91" s="608"/>
      <c r="N91" s="608"/>
      <c r="O91" s="608"/>
      <c r="P91" s="608"/>
      <c r="Q91" s="608"/>
      <c r="R91" s="608"/>
      <c r="S91" s="608"/>
      <c r="T91" s="610"/>
      <c r="U91" s="610"/>
      <c r="V91" s="610"/>
    </row>
    <row r="92" spans="2:22" s="51" customFormat="1" ht="51.75" customHeight="1">
      <c r="B92" s="375"/>
      <c r="C92" s="375" t="s">
        <v>173</v>
      </c>
      <c r="D92" s="375"/>
      <c r="E92" s="375"/>
      <c r="F92" s="608"/>
      <c r="G92" s="608"/>
      <c r="H92" s="608"/>
      <c r="I92" s="608"/>
      <c r="J92" s="608"/>
      <c r="K92" s="608"/>
      <c r="L92" s="608"/>
      <c r="M92" s="608"/>
      <c r="N92" s="608"/>
      <c r="O92" s="608"/>
      <c r="P92" s="608"/>
      <c r="Q92" s="608"/>
      <c r="R92" s="608"/>
      <c r="S92" s="608"/>
      <c r="T92" s="610"/>
      <c r="U92" s="610"/>
      <c r="V92" s="610"/>
    </row>
    <row r="94" spans="2:22" s="12" customFormat="1" ht="13.5">
      <c r="O94" s="627" t="s">
        <v>175</v>
      </c>
      <c r="P94" s="628"/>
      <c r="Q94" s="628"/>
      <c r="R94" s="628"/>
      <c r="S94" s="629"/>
      <c r="T94" s="627" t="s">
        <v>205</v>
      </c>
      <c r="U94" s="628"/>
      <c r="V94" s="629"/>
    </row>
    <row r="96" spans="2:22" s="12" customFormat="1" ht="13.5">
      <c r="B96" s="12" t="s">
        <v>176</v>
      </c>
    </row>
    <row r="97" spans="2:22" ht="20.25" customHeight="1">
      <c r="B97" s="630"/>
      <c r="C97" s="631"/>
      <c r="D97" s="631"/>
      <c r="E97" s="631"/>
      <c r="F97" s="631"/>
      <c r="G97" s="631"/>
      <c r="H97" s="631"/>
      <c r="I97" s="631"/>
      <c r="J97" s="631"/>
      <c r="K97" s="631"/>
      <c r="L97" s="631"/>
      <c r="M97" s="631"/>
      <c r="N97" s="631"/>
      <c r="O97" s="631"/>
      <c r="P97" s="631"/>
      <c r="Q97" s="631"/>
      <c r="R97" s="631"/>
      <c r="S97" s="631"/>
      <c r="T97" s="631"/>
      <c r="U97" s="631"/>
      <c r="V97" s="632"/>
    </row>
    <row r="98" spans="2:22" ht="20.25" customHeight="1">
      <c r="B98" s="633"/>
      <c r="C98" s="634"/>
      <c r="D98" s="634"/>
      <c r="E98" s="634"/>
      <c r="F98" s="634"/>
      <c r="G98" s="634"/>
      <c r="H98" s="634"/>
      <c r="I98" s="634"/>
      <c r="J98" s="634"/>
      <c r="K98" s="634"/>
      <c r="L98" s="634"/>
      <c r="M98" s="634"/>
      <c r="N98" s="634"/>
      <c r="O98" s="634"/>
      <c r="P98" s="634"/>
      <c r="Q98" s="634"/>
      <c r="R98" s="634"/>
      <c r="S98" s="634"/>
      <c r="T98" s="634"/>
      <c r="U98" s="634"/>
      <c r="V98" s="635"/>
    </row>
    <row r="99" spans="2:22" ht="20.25" customHeight="1">
      <c r="B99" s="636"/>
      <c r="C99" s="637"/>
      <c r="D99" s="637"/>
      <c r="E99" s="637"/>
      <c r="F99" s="637"/>
      <c r="G99" s="637"/>
      <c r="H99" s="637"/>
      <c r="I99" s="637"/>
      <c r="J99" s="637"/>
      <c r="K99" s="637"/>
      <c r="L99" s="637"/>
      <c r="M99" s="637"/>
      <c r="N99" s="637"/>
      <c r="O99" s="637"/>
      <c r="P99" s="637"/>
      <c r="Q99" s="637"/>
      <c r="R99" s="637"/>
      <c r="S99" s="637"/>
      <c r="T99" s="637"/>
      <c r="U99" s="637"/>
      <c r="V99" s="638"/>
    </row>
    <row r="101" spans="2:22" s="13" customFormat="1" ht="13.5">
      <c r="B101" s="652" t="str">
        <f>IF('1-企業概要書'!$E$7="","",'1-企業概要書'!$E$7)</f>
        <v/>
      </c>
      <c r="C101" s="652"/>
      <c r="D101" s="652"/>
      <c r="E101" s="652"/>
      <c r="F101" s="652"/>
      <c r="G101" s="652"/>
      <c r="H101" s="652"/>
      <c r="I101" s="652"/>
      <c r="J101" s="652"/>
      <c r="K101" s="652"/>
      <c r="L101" s="652"/>
      <c r="M101" s="652"/>
      <c r="N101" s="46"/>
      <c r="O101" s="46"/>
      <c r="P101" s="46"/>
      <c r="Q101" s="46"/>
      <c r="R101" s="46"/>
      <c r="S101" s="46"/>
      <c r="T101" s="46"/>
      <c r="U101" s="46"/>
      <c r="V101" s="46" t="s">
        <v>177</v>
      </c>
    </row>
    <row r="102" spans="2:22" ht="2.1" customHeight="1">
      <c r="B102" s="2"/>
      <c r="C102" s="2"/>
      <c r="D102" s="2"/>
      <c r="E102" s="2"/>
      <c r="F102" s="2"/>
      <c r="G102" s="2"/>
      <c r="H102" s="8"/>
      <c r="I102" s="2"/>
      <c r="J102" s="2"/>
      <c r="K102" s="2"/>
      <c r="L102" s="2"/>
      <c r="M102" s="2"/>
      <c r="N102" s="2"/>
      <c r="O102" s="2"/>
      <c r="P102" s="2"/>
      <c r="Q102" s="2"/>
      <c r="R102" s="2"/>
      <c r="S102" s="2"/>
      <c r="T102" s="2"/>
      <c r="U102" s="2"/>
      <c r="V102" s="2"/>
    </row>
    <row r="103" spans="2:22" s="12" customFormat="1" ht="13.5">
      <c r="B103" s="622" t="s">
        <v>169</v>
      </c>
      <c r="C103" s="622"/>
      <c r="D103" s="622"/>
      <c r="E103" s="622"/>
      <c r="F103" s="622"/>
      <c r="G103" s="622"/>
      <c r="H103" s="622"/>
      <c r="I103" s="622"/>
      <c r="J103" s="622"/>
      <c r="K103" s="622"/>
      <c r="L103" s="47"/>
      <c r="M103" s="47"/>
      <c r="N103" s="47"/>
      <c r="O103" s="47"/>
      <c r="P103" s="47"/>
      <c r="Q103" s="47"/>
      <c r="R103" s="47"/>
      <c r="S103" s="47"/>
      <c r="T103" s="47"/>
      <c r="U103" s="47"/>
      <c r="V103" s="47"/>
    </row>
    <row r="104" spans="2:22" s="12" customFormat="1" ht="7.35" customHeight="1" thickBot="1"/>
    <row r="105" spans="2:22" s="12" customFormat="1" ht="21" customHeight="1" thickBot="1">
      <c r="B105" s="616" t="s">
        <v>178</v>
      </c>
      <c r="C105" s="617"/>
      <c r="D105" s="617"/>
      <c r="E105" s="617"/>
      <c r="F105" s="617"/>
      <c r="G105" s="617"/>
      <c r="H105" s="617"/>
      <c r="I105" s="617"/>
      <c r="J105" s="617"/>
      <c r="K105" s="617"/>
      <c r="L105" s="617"/>
      <c r="M105" s="617"/>
      <c r="N105" s="617"/>
      <c r="O105" s="617"/>
      <c r="P105" s="617"/>
      <c r="Q105" s="617"/>
      <c r="R105" s="617"/>
      <c r="S105" s="617"/>
      <c r="T105" s="617"/>
      <c r="U105" s="617"/>
      <c r="V105" s="618"/>
    </row>
    <row r="106" spans="2:22" s="12" customFormat="1" ht="13.5"/>
    <row r="107" spans="2:22" s="12" customFormat="1" ht="16.5" customHeight="1">
      <c r="B107" s="12" t="s">
        <v>170</v>
      </c>
    </row>
    <row r="108" spans="2:22" s="130" customFormat="1" ht="82.5" customHeight="1">
      <c r="B108" s="375">
        <v>1</v>
      </c>
      <c r="C108" s="375" t="s">
        <v>171</v>
      </c>
      <c r="D108" s="375"/>
      <c r="E108" s="375"/>
      <c r="F108" s="606"/>
      <c r="G108" s="606"/>
      <c r="H108" s="606"/>
      <c r="I108" s="606"/>
      <c r="J108" s="606"/>
      <c r="K108" s="606"/>
      <c r="L108" s="606"/>
      <c r="M108" s="606"/>
      <c r="N108" s="606"/>
      <c r="O108" s="606"/>
      <c r="P108" s="606"/>
      <c r="Q108" s="606"/>
      <c r="R108" s="606"/>
      <c r="S108" s="606"/>
      <c r="T108" s="607" t="s">
        <v>174</v>
      </c>
      <c r="U108" s="607"/>
      <c r="V108" s="607"/>
    </row>
    <row r="109" spans="2:22" s="130" customFormat="1" ht="40.5" customHeight="1">
      <c r="B109" s="375"/>
      <c r="C109" s="375" t="s">
        <v>172</v>
      </c>
      <c r="D109" s="375"/>
      <c r="E109" s="375"/>
      <c r="F109" s="608"/>
      <c r="G109" s="608"/>
      <c r="H109" s="608"/>
      <c r="I109" s="608"/>
      <c r="J109" s="608"/>
      <c r="K109" s="608"/>
      <c r="L109" s="608"/>
      <c r="M109" s="608"/>
      <c r="N109" s="608"/>
      <c r="O109" s="608"/>
      <c r="P109" s="608"/>
      <c r="Q109" s="608"/>
      <c r="R109" s="608"/>
      <c r="S109" s="608"/>
      <c r="T109" s="609"/>
      <c r="U109" s="609"/>
      <c r="V109" s="609"/>
    </row>
    <row r="110" spans="2:22" s="130" customFormat="1" ht="40.5" customHeight="1">
      <c r="B110" s="375"/>
      <c r="C110" s="611" t="s">
        <v>226</v>
      </c>
      <c r="D110" s="611"/>
      <c r="E110" s="611"/>
      <c r="F110" s="608"/>
      <c r="G110" s="608"/>
      <c r="H110" s="608"/>
      <c r="I110" s="608"/>
      <c r="J110" s="608"/>
      <c r="K110" s="608"/>
      <c r="L110" s="608"/>
      <c r="M110" s="608"/>
      <c r="N110" s="608"/>
      <c r="O110" s="608"/>
      <c r="P110" s="608"/>
      <c r="Q110" s="608"/>
      <c r="R110" s="608"/>
      <c r="S110" s="608"/>
      <c r="T110" s="610"/>
      <c r="U110" s="610"/>
      <c r="V110" s="610"/>
    </row>
    <row r="111" spans="2:22" s="130" customFormat="1" ht="51.75" customHeight="1">
      <c r="B111" s="375"/>
      <c r="C111" s="375" t="s">
        <v>173</v>
      </c>
      <c r="D111" s="375"/>
      <c r="E111" s="375"/>
      <c r="F111" s="608"/>
      <c r="G111" s="608"/>
      <c r="H111" s="608"/>
      <c r="I111" s="608"/>
      <c r="J111" s="608"/>
      <c r="K111" s="608"/>
      <c r="L111" s="608"/>
      <c r="M111" s="608"/>
      <c r="N111" s="608"/>
      <c r="O111" s="608"/>
      <c r="P111" s="608"/>
      <c r="Q111" s="608"/>
      <c r="R111" s="608"/>
      <c r="S111" s="608"/>
      <c r="T111" s="610"/>
      <c r="U111" s="610"/>
      <c r="V111" s="610"/>
    </row>
    <row r="112" spans="2:22" s="130" customFormat="1" ht="82.5" customHeight="1">
      <c r="B112" s="375">
        <v>2</v>
      </c>
      <c r="C112" s="375" t="s">
        <v>171</v>
      </c>
      <c r="D112" s="375"/>
      <c r="E112" s="375"/>
      <c r="F112" s="606"/>
      <c r="G112" s="606"/>
      <c r="H112" s="606"/>
      <c r="I112" s="606"/>
      <c r="J112" s="606"/>
      <c r="K112" s="606"/>
      <c r="L112" s="606"/>
      <c r="M112" s="606"/>
      <c r="N112" s="606"/>
      <c r="O112" s="606"/>
      <c r="P112" s="606"/>
      <c r="Q112" s="606"/>
      <c r="R112" s="606"/>
      <c r="S112" s="606"/>
      <c r="T112" s="607" t="s">
        <v>174</v>
      </c>
      <c r="U112" s="607"/>
      <c r="V112" s="607"/>
    </row>
    <row r="113" spans="2:22" s="130" customFormat="1" ht="40.5" customHeight="1">
      <c r="B113" s="375"/>
      <c r="C113" s="375" t="s">
        <v>172</v>
      </c>
      <c r="D113" s="375"/>
      <c r="E113" s="375"/>
      <c r="F113" s="608"/>
      <c r="G113" s="608"/>
      <c r="H113" s="608"/>
      <c r="I113" s="608"/>
      <c r="J113" s="608"/>
      <c r="K113" s="608"/>
      <c r="L113" s="608"/>
      <c r="M113" s="608"/>
      <c r="N113" s="608"/>
      <c r="O113" s="608"/>
      <c r="P113" s="608"/>
      <c r="Q113" s="608"/>
      <c r="R113" s="608"/>
      <c r="S113" s="608"/>
      <c r="T113" s="609"/>
      <c r="U113" s="609"/>
      <c r="V113" s="609"/>
    </row>
    <row r="114" spans="2:22" s="130" customFormat="1" ht="40.5" customHeight="1">
      <c r="B114" s="375"/>
      <c r="C114" s="611" t="s">
        <v>226</v>
      </c>
      <c r="D114" s="611"/>
      <c r="E114" s="611"/>
      <c r="F114" s="608"/>
      <c r="G114" s="608"/>
      <c r="H114" s="608"/>
      <c r="I114" s="608"/>
      <c r="J114" s="608"/>
      <c r="K114" s="608"/>
      <c r="L114" s="608"/>
      <c r="M114" s="608"/>
      <c r="N114" s="608"/>
      <c r="O114" s="608"/>
      <c r="P114" s="608"/>
      <c r="Q114" s="608"/>
      <c r="R114" s="608"/>
      <c r="S114" s="608"/>
      <c r="T114" s="610"/>
      <c r="U114" s="610"/>
      <c r="V114" s="610"/>
    </row>
    <row r="115" spans="2:22" s="130" customFormat="1" ht="51.75" customHeight="1">
      <c r="B115" s="375"/>
      <c r="C115" s="375" t="s">
        <v>173</v>
      </c>
      <c r="D115" s="375"/>
      <c r="E115" s="375"/>
      <c r="F115" s="608"/>
      <c r="G115" s="608"/>
      <c r="H115" s="608"/>
      <c r="I115" s="608"/>
      <c r="J115" s="608"/>
      <c r="K115" s="608"/>
      <c r="L115" s="608"/>
      <c r="M115" s="608"/>
      <c r="N115" s="608"/>
      <c r="O115" s="608"/>
      <c r="P115" s="608"/>
      <c r="Q115" s="608"/>
      <c r="R115" s="608"/>
      <c r="S115" s="608"/>
      <c r="T115" s="610"/>
      <c r="U115" s="610"/>
      <c r="V115" s="610"/>
    </row>
    <row r="116" spans="2:22" s="130" customFormat="1" ht="82.5" customHeight="1">
      <c r="B116" s="375">
        <v>3</v>
      </c>
      <c r="C116" s="375" t="s">
        <v>171</v>
      </c>
      <c r="D116" s="375"/>
      <c r="E116" s="375"/>
      <c r="F116" s="606"/>
      <c r="G116" s="606"/>
      <c r="H116" s="606"/>
      <c r="I116" s="606"/>
      <c r="J116" s="606"/>
      <c r="K116" s="606"/>
      <c r="L116" s="606"/>
      <c r="M116" s="606"/>
      <c r="N116" s="606"/>
      <c r="O116" s="606"/>
      <c r="P116" s="606"/>
      <c r="Q116" s="606"/>
      <c r="R116" s="606"/>
      <c r="S116" s="606"/>
      <c r="T116" s="607" t="s">
        <v>174</v>
      </c>
      <c r="U116" s="607"/>
      <c r="V116" s="607"/>
    </row>
    <row r="117" spans="2:22" s="130" customFormat="1" ht="40.5" customHeight="1">
      <c r="B117" s="375"/>
      <c r="C117" s="375" t="s">
        <v>172</v>
      </c>
      <c r="D117" s="375"/>
      <c r="E117" s="375"/>
      <c r="F117" s="608"/>
      <c r="G117" s="608"/>
      <c r="H117" s="608"/>
      <c r="I117" s="608"/>
      <c r="J117" s="608"/>
      <c r="K117" s="608"/>
      <c r="L117" s="608"/>
      <c r="M117" s="608"/>
      <c r="N117" s="608"/>
      <c r="O117" s="608"/>
      <c r="P117" s="608"/>
      <c r="Q117" s="608"/>
      <c r="R117" s="608"/>
      <c r="S117" s="608"/>
      <c r="T117" s="609"/>
      <c r="U117" s="609"/>
      <c r="V117" s="609"/>
    </row>
    <row r="118" spans="2:22" s="130" customFormat="1" ht="40.5" customHeight="1">
      <c r="B118" s="375"/>
      <c r="C118" s="611" t="s">
        <v>226</v>
      </c>
      <c r="D118" s="611"/>
      <c r="E118" s="611"/>
      <c r="F118" s="608"/>
      <c r="G118" s="608"/>
      <c r="H118" s="608"/>
      <c r="I118" s="608"/>
      <c r="J118" s="608"/>
      <c r="K118" s="608"/>
      <c r="L118" s="608"/>
      <c r="M118" s="608"/>
      <c r="N118" s="608"/>
      <c r="O118" s="608"/>
      <c r="P118" s="608"/>
      <c r="Q118" s="608"/>
      <c r="R118" s="608"/>
      <c r="S118" s="608"/>
      <c r="T118" s="610"/>
      <c r="U118" s="610"/>
      <c r="V118" s="610"/>
    </row>
    <row r="119" spans="2:22" s="130" customFormat="1" ht="51.75" customHeight="1">
      <c r="B119" s="375"/>
      <c r="C119" s="375" t="s">
        <v>173</v>
      </c>
      <c r="D119" s="375"/>
      <c r="E119" s="375"/>
      <c r="F119" s="608"/>
      <c r="G119" s="608"/>
      <c r="H119" s="608"/>
      <c r="I119" s="608"/>
      <c r="J119" s="608"/>
      <c r="K119" s="608"/>
      <c r="L119" s="608"/>
      <c r="M119" s="608"/>
      <c r="N119" s="608"/>
      <c r="O119" s="608"/>
      <c r="P119" s="608"/>
      <c r="Q119" s="608"/>
      <c r="R119" s="608"/>
      <c r="S119" s="608"/>
      <c r="T119" s="610"/>
      <c r="U119" s="610"/>
      <c r="V119" s="610"/>
    </row>
    <row r="120" spans="2:22" s="9" customFormat="1"/>
    <row r="121" spans="2:22" s="12" customFormat="1" ht="13.5">
      <c r="O121" s="627" t="s">
        <v>175</v>
      </c>
      <c r="P121" s="628"/>
      <c r="Q121" s="628"/>
      <c r="R121" s="628"/>
      <c r="S121" s="629"/>
      <c r="T121" s="627" t="s">
        <v>205</v>
      </c>
      <c r="U121" s="628"/>
      <c r="V121" s="629"/>
    </row>
    <row r="122" spans="2:22" s="9" customFormat="1"/>
    <row r="123" spans="2:22" s="12" customFormat="1" ht="13.5">
      <c r="B123" s="12" t="s">
        <v>176</v>
      </c>
    </row>
    <row r="124" spans="2:22" s="9" customFormat="1" ht="20.25" customHeight="1">
      <c r="B124" s="630"/>
      <c r="C124" s="631"/>
      <c r="D124" s="631"/>
      <c r="E124" s="631"/>
      <c r="F124" s="631"/>
      <c r="G124" s="631"/>
      <c r="H124" s="631"/>
      <c r="I124" s="631"/>
      <c r="J124" s="631"/>
      <c r="K124" s="631"/>
      <c r="L124" s="631"/>
      <c r="M124" s="631"/>
      <c r="N124" s="631"/>
      <c r="O124" s="631"/>
      <c r="P124" s="631"/>
      <c r="Q124" s="631"/>
      <c r="R124" s="631"/>
      <c r="S124" s="631"/>
      <c r="T124" s="631"/>
      <c r="U124" s="631"/>
      <c r="V124" s="632"/>
    </row>
    <row r="125" spans="2:22" s="9" customFormat="1" ht="20.25" customHeight="1">
      <c r="B125" s="633"/>
      <c r="C125" s="634"/>
      <c r="D125" s="634"/>
      <c r="E125" s="634"/>
      <c r="F125" s="634"/>
      <c r="G125" s="634"/>
      <c r="H125" s="634"/>
      <c r="I125" s="634"/>
      <c r="J125" s="634"/>
      <c r="K125" s="634"/>
      <c r="L125" s="634"/>
      <c r="M125" s="634"/>
      <c r="N125" s="634"/>
      <c r="O125" s="634"/>
      <c r="P125" s="634"/>
      <c r="Q125" s="634"/>
      <c r="R125" s="634"/>
      <c r="S125" s="634"/>
      <c r="T125" s="634"/>
      <c r="U125" s="634"/>
      <c r="V125" s="635"/>
    </row>
    <row r="126" spans="2:22" s="9" customFormat="1" ht="20.25" customHeight="1">
      <c r="B126" s="636"/>
      <c r="C126" s="637"/>
      <c r="D126" s="637"/>
      <c r="E126" s="637"/>
      <c r="F126" s="637"/>
      <c r="G126" s="637"/>
      <c r="H126" s="637"/>
      <c r="I126" s="637"/>
      <c r="J126" s="637"/>
      <c r="K126" s="637"/>
      <c r="L126" s="637"/>
      <c r="M126" s="637"/>
      <c r="N126" s="637"/>
      <c r="O126" s="637"/>
      <c r="P126" s="637"/>
      <c r="Q126" s="637"/>
      <c r="R126" s="637"/>
      <c r="S126" s="637"/>
      <c r="T126" s="637"/>
      <c r="U126" s="637"/>
      <c r="V126" s="638"/>
    </row>
    <row r="128" spans="2:22" s="13" customFormat="1" ht="13.5">
      <c r="B128" s="652" t="str">
        <f>IF('1-企業概要書'!$E$7="","",'1-企業概要書'!$E$7)</f>
        <v/>
      </c>
      <c r="C128" s="652"/>
      <c r="D128" s="652"/>
      <c r="E128" s="652"/>
      <c r="F128" s="652"/>
      <c r="G128" s="652"/>
      <c r="H128" s="652"/>
      <c r="I128" s="652"/>
      <c r="J128" s="652"/>
      <c r="K128" s="652"/>
      <c r="L128" s="652"/>
      <c r="M128" s="652"/>
      <c r="N128" s="46"/>
      <c r="O128" s="46"/>
      <c r="P128" s="46"/>
      <c r="Q128" s="46"/>
      <c r="R128" s="46"/>
      <c r="S128" s="46"/>
      <c r="T128" s="46"/>
      <c r="U128" s="46"/>
      <c r="V128" s="46" t="s">
        <v>179</v>
      </c>
    </row>
    <row r="129" spans="2:22" ht="2.1" customHeight="1">
      <c r="B129" s="2"/>
      <c r="C129" s="2"/>
      <c r="D129" s="2"/>
      <c r="E129" s="2"/>
      <c r="F129" s="2"/>
      <c r="G129" s="2"/>
      <c r="H129" s="8"/>
      <c r="I129" s="2"/>
      <c r="J129" s="2"/>
      <c r="K129" s="2"/>
      <c r="L129" s="2"/>
      <c r="M129" s="2"/>
      <c r="N129" s="2"/>
      <c r="O129" s="2"/>
      <c r="P129" s="2"/>
      <c r="Q129" s="2"/>
      <c r="R129" s="2"/>
      <c r="S129" s="2"/>
      <c r="T129" s="2"/>
      <c r="U129" s="2"/>
      <c r="V129" s="2"/>
    </row>
    <row r="130" spans="2:22" ht="7.35" customHeight="1"/>
    <row r="131" spans="2:22" s="9" customFormat="1" ht="14.25" customHeight="1" thickBot="1"/>
    <row r="132" spans="2:22" s="12" customFormat="1" ht="21" customHeight="1" thickBot="1">
      <c r="B132" s="616" t="s">
        <v>180</v>
      </c>
      <c r="C132" s="617"/>
      <c r="D132" s="617"/>
      <c r="E132" s="617"/>
      <c r="F132" s="617"/>
      <c r="G132" s="617"/>
      <c r="H132" s="617"/>
      <c r="I132" s="617"/>
      <c r="J132" s="617"/>
      <c r="K132" s="617"/>
      <c r="L132" s="617"/>
      <c r="M132" s="617"/>
      <c r="N132" s="617"/>
      <c r="O132" s="617"/>
      <c r="P132" s="617"/>
      <c r="Q132" s="617"/>
      <c r="R132" s="617"/>
      <c r="S132" s="617"/>
      <c r="T132" s="617"/>
      <c r="U132" s="617"/>
      <c r="V132" s="618"/>
    </row>
    <row r="133" spans="2:22" s="12" customFormat="1" ht="13.5"/>
    <row r="134" spans="2:22" s="12" customFormat="1" ht="16.5" customHeight="1">
      <c r="B134" s="12" t="s">
        <v>170</v>
      </c>
    </row>
    <row r="135" spans="2:22" s="130" customFormat="1" ht="82.5" customHeight="1">
      <c r="B135" s="375">
        <v>1</v>
      </c>
      <c r="C135" s="375" t="s">
        <v>171</v>
      </c>
      <c r="D135" s="375"/>
      <c r="E135" s="375"/>
      <c r="F135" s="606"/>
      <c r="G135" s="606"/>
      <c r="H135" s="606"/>
      <c r="I135" s="606"/>
      <c r="J135" s="606"/>
      <c r="K135" s="606"/>
      <c r="L135" s="606"/>
      <c r="M135" s="606"/>
      <c r="N135" s="606"/>
      <c r="O135" s="606"/>
      <c r="P135" s="606"/>
      <c r="Q135" s="606"/>
      <c r="R135" s="606"/>
      <c r="S135" s="606"/>
      <c r="T135" s="607" t="s">
        <v>174</v>
      </c>
      <c r="U135" s="607"/>
      <c r="V135" s="607"/>
    </row>
    <row r="136" spans="2:22" s="130" customFormat="1" ht="40.5" customHeight="1">
      <c r="B136" s="375"/>
      <c r="C136" s="375" t="s">
        <v>172</v>
      </c>
      <c r="D136" s="375"/>
      <c r="E136" s="375"/>
      <c r="F136" s="608"/>
      <c r="G136" s="608"/>
      <c r="H136" s="608"/>
      <c r="I136" s="608"/>
      <c r="J136" s="608"/>
      <c r="K136" s="608"/>
      <c r="L136" s="608"/>
      <c r="M136" s="608"/>
      <c r="N136" s="608"/>
      <c r="O136" s="608"/>
      <c r="P136" s="608"/>
      <c r="Q136" s="608"/>
      <c r="R136" s="608"/>
      <c r="S136" s="608"/>
      <c r="T136" s="609"/>
      <c r="U136" s="609"/>
      <c r="V136" s="609"/>
    </row>
    <row r="137" spans="2:22" s="130" customFormat="1" ht="40.5" customHeight="1">
      <c r="B137" s="375"/>
      <c r="C137" s="611" t="s">
        <v>226</v>
      </c>
      <c r="D137" s="611"/>
      <c r="E137" s="611"/>
      <c r="F137" s="608"/>
      <c r="G137" s="608"/>
      <c r="H137" s="608"/>
      <c r="I137" s="608"/>
      <c r="J137" s="608"/>
      <c r="K137" s="608"/>
      <c r="L137" s="608"/>
      <c r="M137" s="608"/>
      <c r="N137" s="608"/>
      <c r="O137" s="608"/>
      <c r="P137" s="608"/>
      <c r="Q137" s="608"/>
      <c r="R137" s="608"/>
      <c r="S137" s="608"/>
      <c r="T137" s="610"/>
      <c r="U137" s="610"/>
      <c r="V137" s="610"/>
    </row>
    <row r="138" spans="2:22" s="130" customFormat="1" ht="51.75" customHeight="1">
      <c r="B138" s="375"/>
      <c r="C138" s="375" t="s">
        <v>173</v>
      </c>
      <c r="D138" s="375"/>
      <c r="E138" s="375"/>
      <c r="F138" s="608"/>
      <c r="G138" s="608"/>
      <c r="H138" s="608"/>
      <c r="I138" s="608"/>
      <c r="J138" s="608"/>
      <c r="K138" s="608"/>
      <c r="L138" s="608"/>
      <c r="M138" s="608"/>
      <c r="N138" s="608"/>
      <c r="O138" s="608"/>
      <c r="P138" s="608"/>
      <c r="Q138" s="608"/>
      <c r="R138" s="608"/>
      <c r="S138" s="608"/>
      <c r="T138" s="610"/>
      <c r="U138" s="610"/>
      <c r="V138" s="610"/>
    </row>
    <row r="139" spans="2:22" s="130" customFormat="1" ht="82.5" customHeight="1">
      <c r="B139" s="375">
        <v>2</v>
      </c>
      <c r="C139" s="375" t="s">
        <v>171</v>
      </c>
      <c r="D139" s="375"/>
      <c r="E139" s="375"/>
      <c r="F139" s="606"/>
      <c r="G139" s="606"/>
      <c r="H139" s="606"/>
      <c r="I139" s="606"/>
      <c r="J139" s="606"/>
      <c r="K139" s="606"/>
      <c r="L139" s="606"/>
      <c r="M139" s="606"/>
      <c r="N139" s="606"/>
      <c r="O139" s="606"/>
      <c r="P139" s="606"/>
      <c r="Q139" s="606"/>
      <c r="R139" s="606"/>
      <c r="S139" s="606"/>
      <c r="T139" s="607" t="s">
        <v>174</v>
      </c>
      <c r="U139" s="607"/>
      <c r="V139" s="607"/>
    </row>
    <row r="140" spans="2:22" s="130" customFormat="1" ht="40.5" customHeight="1">
      <c r="B140" s="375"/>
      <c r="C140" s="375" t="s">
        <v>172</v>
      </c>
      <c r="D140" s="375"/>
      <c r="E140" s="375"/>
      <c r="F140" s="608"/>
      <c r="G140" s="608"/>
      <c r="H140" s="608"/>
      <c r="I140" s="608"/>
      <c r="J140" s="608"/>
      <c r="K140" s="608"/>
      <c r="L140" s="608"/>
      <c r="M140" s="608"/>
      <c r="N140" s="608"/>
      <c r="O140" s="608"/>
      <c r="P140" s="608"/>
      <c r="Q140" s="608"/>
      <c r="R140" s="608"/>
      <c r="S140" s="608"/>
      <c r="T140" s="609"/>
      <c r="U140" s="609"/>
      <c r="V140" s="609"/>
    </row>
    <row r="141" spans="2:22" s="130" customFormat="1" ht="40.5" customHeight="1">
      <c r="B141" s="375"/>
      <c r="C141" s="611" t="s">
        <v>226</v>
      </c>
      <c r="D141" s="611"/>
      <c r="E141" s="611"/>
      <c r="F141" s="608"/>
      <c r="G141" s="608"/>
      <c r="H141" s="608"/>
      <c r="I141" s="608"/>
      <c r="J141" s="608"/>
      <c r="K141" s="608"/>
      <c r="L141" s="608"/>
      <c r="M141" s="608"/>
      <c r="N141" s="608"/>
      <c r="O141" s="608"/>
      <c r="P141" s="608"/>
      <c r="Q141" s="608"/>
      <c r="R141" s="608"/>
      <c r="S141" s="608"/>
      <c r="T141" s="610"/>
      <c r="U141" s="610"/>
      <c r="V141" s="610"/>
    </row>
    <row r="142" spans="2:22" s="130" customFormat="1" ht="51.75" customHeight="1">
      <c r="B142" s="375"/>
      <c r="C142" s="375" t="s">
        <v>173</v>
      </c>
      <c r="D142" s="375"/>
      <c r="E142" s="375"/>
      <c r="F142" s="608"/>
      <c r="G142" s="608"/>
      <c r="H142" s="608"/>
      <c r="I142" s="608"/>
      <c r="J142" s="608"/>
      <c r="K142" s="608"/>
      <c r="L142" s="608"/>
      <c r="M142" s="608"/>
      <c r="N142" s="608"/>
      <c r="O142" s="608"/>
      <c r="P142" s="608"/>
      <c r="Q142" s="608"/>
      <c r="R142" s="608"/>
      <c r="S142" s="608"/>
      <c r="T142" s="610"/>
      <c r="U142" s="610"/>
      <c r="V142" s="610"/>
    </row>
    <row r="143" spans="2:22" s="130" customFormat="1" ht="82.5" customHeight="1">
      <c r="B143" s="375">
        <v>3</v>
      </c>
      <c r="C143" s="375" t="s">
        <v>171</v>
      </c>
      <c r="D143" s="375"/>
      <c r="E143" s="375"/>
      <c r="F143" s="606"/>
      <c r="G143" s="606"/>
      <c r="H143" s="606"/>
      <c r="I143" s="606"/>
      <c r="J143" s="606"/>
      <c r="K143" s="606"/>
      <c r="L143" s="606"/>
      <c r="M143" s="606"/>
      <c r="N143" s="606"/>
      <c r="O143" s="606"/>
      <c r="P143" s="606"/>
      <c r="Q143" s="606"/>
      <c r="R143" s="606"/>
      <c r="S143" s="606"/>
      <c r="T143" s="607" t="s">
        <v>174</v>
      </c>
      <c r="U143" s="607"/>
      <c r="V143" s="607"/>
    </row>
    <row r="144" spans="2:22" s="130" customFormat="1" ht="40.5" customHeight="1">
      <c r="B144" s="375"/>
      <c r="C144" s="375" t="s">
        <v>172</v>
      </c>
      <c r="D144" s="375"/>
      <c r="E144" s="375"/>
      <c r="F144" s="608"/>
      <c r="G144" s="608"/>
      <c r="H144" s="608"/>
      <c r="I144" s="608"/>
      <c r="J144" s="608"/>
      <c r="K144" s="608"/>
      <c r="L144" s="608"/>
      <c r="M144" s="608"/>
      <c r="N144" s="608"/>
      <c r="O144" s="608"/>
      <c r="P144" s="608"/>
      <c r="Q144" s="608"/>
      <c r="R144" s="608"/>
      <c r="S144" s="608"/>
      <c r="T144" s="609"/>
      <c r="U144" s="609"/>
      <c r="V144" s="609"/>
    </row>
    <row r="145" spans="2:22" s="130" customFormat="1" ht="40.5" customHeight="1">
      <c r="B145" s="375"/>
      <c r="C145" s="611" t="s">
        <v>226</v>
      </c>
      <c r="D145" s="611"/>
      <c r="E145" s="611"/>
      <c r="F145" s="608"/>
      <c r="G145" s="608"/>
      <c r="H145" s="608"/>
      <c r="I145" s="608"/>
      <c r="J145" s="608"/>
      <c r="K145" s="608"/>
      <c r="L145" s="608"/>
      <c r="M145" s="608"/>
      <c r="N145" s="608"/>
      <c r="O145" s="608"/>
      <c r="P145" s="608"/>
      <c r="Q145" s="608"/>
      <c r="R145" s="608"/>
      <c r="S145" s="608"/>
      <c r="T145" s="610"/>
      <c r="U145" s="610"/>
      <c r="V145" s="610"/>
    </row>
    <row r="146" spans="2:22" s="130" customFormat="1" ht="51.75" customHeight="1">
      <c r="B146" s="375"/>
      <c r="C146" s="375" t="s">
        <v>173</v>
      </c>
      <c r="D146" s="375"/>
      <c r="E146" s="375"/>
      <c r="F146" s="608"/>
      <c r="G146" s="608"/>
      <c r="H146" s="608"/>
      <c r="I146" s="608"/>
      <c r="J146" s="608"/>
      <c r="K146" s="608"/>
      <c r="L146" s="608"/>
      <c r="M146" s="608"/>
      <c r="N146" s="608"/>
      <c r="O146" s="608"/>
      <c r="P146" s="608"/>
      <c r="Q146" s="608"/>
      <c r="R146" s="608"/>
      <c r="S146" s="608"/>
      <c r="T146" s="610"/>
      <c r="U146" s="610"/>
      <c r="V146" s="610"/>
    </row>
    <row r="147" spans="2:22" s="9" customFormat="1"/>
    <row r="148" spans="2:22" s="12" customFormat="1" ht="13.5">
      <c r="O148" s="627" t="s">
        <v>175</v>
      </c>
      <c r="P148" s="628"/>
      <c r="Q148" s="628"/>
      <c r="R148" s="628"/>
      <c r="S148" s="629"/>
      <c r="T148" s="627" t="s">
        <v>205</v>
      </c>
      <c r="U148" s="628"/>
      <c r="V148" s="629"/>
    </row>
    <row r="149" spans="2:22" s="9" customFormat="1"/>
    <row r="150" spans="2:22" s="12" customFormat="1" ht="13.5">
      <c r="B150" s="12" t="s">
        <v>176</v>
      </c>
    </row>
    <row r="151" spans="2:22" s="9" customFormat="1" ht="20.25" customHeight="1">
      <c r="B151" s="630"/>
      <c r="C151" s="631"/>
      <c r="D151" s="631"/>
      <c r="E151" s="631"/>
      <c r="F151" s="631"/>
      <c r="G151" s="631"/>
      <c r="H151" s="631"/>
      <c r="I151" s="631"/>
      <c r="J151" s="631"/>
      <c r="K151" s="631"/>
      <c r="L151" s="631"/>
      <c r="M151" s="631"/>
      <c r="N151" s="631"/>
      <c r="O151" s="631"/>
      <c r="P151" s="631"/>
      <c r="Q151" s="631"/>
      <c r="R151" s="631"/>
      <c r="S151" s="631"/>
      <c r="T151" s="631"/>
      <c r="U151" s="631"/>
      <c r="V151" s="632"/>
    </row>
    <row r="152" spans="2:22" s="9" customFormat="1" ht="20.25" customHeight="1">
      <c r="B152" s="633"/>
      <c r="C152" s="634"/>
      <c r="D152" s="634"/>
      <c r="E152" s="634"/>
      <c r="F152" s="634"/>
      <c r="G152" s="634"/>
      <c r="H152" s="634"/>
      <c r="I152" s="634"/>
      <c r="J152" s="634"/>
      <c r="K152" s="634"/>
      <c r="L152" s="634"/>
      <c r="M152" s="634"/>
      <c r="N152" s="634"/>
      <c r="O152" s="634"/>
      <c r="P152" s="634"/>
      <c r="Q152" s="634"/>
      <c r="R152" s="634"/>
      <c r="S152" s="634"/>
      <c r="T152" s="634"/>
      <c r="U152" s="634"/>
      <c r="V152" s="635"/>
    </row>
    <row r="153" spans="2:22" s="9" customFormat="1" ht="20.25" customHeight="1">
      <c r="B153" s="636"/>
      <c r="C153" s="637"/>
      <c r="D153" s="637"/>
      <c r="E153" s="637"/>
      <c r="F153" s="637"/>
      <c r="G153" s="637"/>
      <c r="H153" s="637"/>
      <c r="I153" s="637"/>
      <c r="J153" s="637"/>
      <c r="K153" s="637"/>
      <c r="L153" s="637"/>
      <c r="M153" s="637"/>
      <c r="N153" s="637"/>
      <c r="O153" s="637"/>
      <c r="P153" s="637"/>
      <c r="Q153" s="637"/>
      <c r="R153" s="637"/>
      <c r="S153" s="637"/>
      <c r="T153" s="637"/>
      <c r="U153" s="637"/>
      <c r="V153" s="638"/>
    </row>
    <row r="154" spans="2:22">
      <c r="B154" s="7"/>
      <c r="C154" s="7"/>
      <c r="D154" s="7"/>
      <c r="E154" s="7"/>
      <c r="F154" s="7"/>
      <c r="G154" s="7"/>
      <c r="H154" s="10"/>
      <c r="I154" s="7"/>
      <c r="J154" s="7"/>
      <c r="K154" s="7"/>
      <c r="L154" s="7"/>
      <c r="M154" s="7"/>
      <c r="N154" s="7"/>
      <c r="O154" s="7"/>
      <c r="P154" s="7"/>
      <c r="Q154" s="7"/>
      <c r="R154" s="7"/>
      <c r="S154" s="7"/>
      <c r="T154" s="7"/>
      <c r="U154" s="7"/>
      <c r="V154" s="7"/>
    </row>
    <row r="155" spans="2:22" s="13" customFormat="1" ht="13.5">
      <c r="B155" s="652" t="str">
        <f>IF('1-企業概要書'!$E$7="","",'1-企業概要書'!$E$7)</f>
        <v/>
      </c>
      <c r="C155" s="652"/>
      <c r="D155" s="652"/>
      <c r="E155" s="652"/>
      <c r="F155" s="652"/>
      <c r="G155" s="652"/>
      <c r="H155" s="652"/>
      <c r="I155" s="652"/>
      <c r="J155" s="652"/>
      <c r="K155" s="652"/>
      <c r="L155" s="652"/>
      <c r="M155" s="652"/>
      <c r="N155" s="46"/>
      <c r="O155" s="46"/>
      <c r="P155" s="46"/>
      <c r="Q155" s="46"/>
      <c r="R155" s="46"/>
      <c r="S155" s="46"/>
      <c r="T155" s="46"/>
      <c r="U155" s="46"/>
      <c r="V155" s="46" t="s">
        <v>181</v>
      </c>
    </row>
    <row r="156" spans="2:22" ht="2.1" customHeight="1">
      <c r="B156" s="2"/>
      <c r="C156" s="2"/>
      <c r="D156" s="2"/>
      <c r="E156" s="2"/>
      <c r="F156" s="2"/>
      <c r="G156" s="2"/>
      <c r="H156" s="8"/>
      <c r="I156" s="2"/>
      <c r="J156" s="2"/>
      <c r="K156" s="2"/>
      <c r="L156" s="2"/>
      <c r="M156" s="2"/>
      <c r="N156" s="2"/>
      <c r="O156" s="2"/>
      <c r="P156" s="2"/>
      <c r="Q156" s="2"/>
      <c r="R156" s="2"/>
      <c r="S156" s="2"/>
      <c r="T156" s="2"/>
      <c r="U156" s="2"/>
      <c r="V156" s="2"/>
    </row>
    <row r="157" spans="2:22" ht="7.35" customHeight="1"/>
    <row r="158" spans="2:22" s="9" customFormat="1" ht="14.25" customHeight="1" thickBot="1"/>
    <row r="159" spans="2:22" s="12" customFormat="1" ht="20.25" customHeight="1" thickBot="1">
      <c r="B159" s="616" t="s">
        <v>182</v>
      </c>
      <c r="C159" s="617"/>
      <c r="D159" s="617"/>
      <c r="E159" s="617"/>
      <c r="F159" s="617"/>
      <c r="G159" s="617"/>
      <c r="H159" s="617"/>
      <c r="I159" s="617"/>
      <c r="J159" s="617"/>
      <c r="K159" s="617"/>
      <c r="L159" s="617"/>
      <c r="M159" s="617"/>
      <c r="N159" s="617"/>
      <c r="O159" s="617"/>
      <c r="P159" s="617"/>
      <c r="Q159" s="617"/>
      <c r="R159" s="617"/>
      <c r="S159" s="617"/>
      <c r="T159" s="617"/>
      <c r="U159" s="617"/>
      <c r="V159" s="618"/>
    </row>
    <row r="160" spans="2:22" s="13" customFormat="1" ht="13.5"/>
    <row r="161" spans="2:22" s="12" customFormat="1" ht="16.5" customHeight="1">
      <c r="B161" s="12" t="s">
        <v>170</v>
      </c>
    </row>
    <row r="162" spans="2:22" s="130" customFormat="1" ht="82.5" customHeight="1">
      <c r="B162" s="375">
        <v>1</v>
      </c>
      <c r="C162" s="375" t="s">
        <v>171</v>
      </c>
      <c r="D162" s="375"/>
      <c r="E162" s="375"/>
      <c r="F162" s="606"/>
      <c r="G162" s="606"/>
      <c r="H162" s="606"/>
      <c r="I162" s="606"/>
      <c r="J162" s="606"/>
      <c r="K162" s="606"/>
      <c r="L162" s="606"/>
      <c r="M162" s="606"/>
      <c r="N162" s="606"/>
      <c r="O162" s="606"/>
      <c r="P162" s="606"/>
      <c r="Q162" s="606"/>
      <c r="R162" s="606"/>
      <c r="S162" s="606"/>
      <c r="T162" s="607" t="s">
        <v>174</v>
      </c>
      <c r="U162" s="607"/>
      <c r="V162" s="607"/>
    </row>
    <row r="163" spans="2:22" s="130" customFormat="1" ht="40.5" customHeight="1">
      <c r="B163" s="375"/>
      <c r="C163" s="375" t="s">
        <v>172</v>
      </c>
      <c r="D163" s="375"/>
      <c r="E163" s="375"/>
      <c r="F163" s="608"/>
      <c r="G163" s="608"/>
      <c r="H163" s="608"/>
      <c r="I163" s="608"/>
      <c r="J163" s="608"/>
      <c r="K163" s="608"/>
      <c r="L163" s="608"/>
      <c r="M163" s="608"/>
      <c r="N163" s="608"/>
      <c r="O163" s="608"/>
      <c r="P163" s="608"/>
      <c r="Q163" s="608"/>
      <c r="R163" s="608"/>
      <c r="S163" s="608"/>
      <c r="T163" s="609"/>
      <c r="U163" s="609"/>
      <c r="V163" s="609"/>
    </row>
    <row r="164" spans="2:22" s="130" customFormat="1" ht="40.5" customHeight="1">
      <c r="B164" s="375"/>
      <c r="C164" s="611" t="s">
        <v>226</v>
      </c>
      <c r="D164" s="611"/>
      <c r="E164" s="611"/>
      <c r="F164" s="608"/>
      <c r="G164" s="608"/>
      <c r="H164" s="608"/>
      <c r="I164" s="608"/>
      <c r="J164" s="608"/>
      <c r="K164" s="608"/>
      <c r="L164" s="608"/>
      <c r="M164" s="608"/>
      <c r="N164" s="608"/>
      <c r="O164" s="608"/>
      <c r="P164" s="608"/>
      <c r="Q164" s="608"/>
      <c r="R164" s="608"/>
      <c r="S164" s="608"/>
      <c r="T164" s="610"/>
      <c r="U164" s="610"/>
      <c r="V164" s="610"/>
    </row>
    <row r="165" spans="2:22" s="130" customFormat="1" ht="51.75" customHeight="1">
      <c r="B165" s="375"/>
      <c r="C165" s="375" t="s">
        <v>173</v>
      </c>
      <c r="D165" s="375"/>
      <c r="E165" s="375"/>
      <c r="F165" s="608"/>
      <c r="G165" s="608"/>
      <c r="H165" s="608"/>
      <c r="I165" s="608"/>
      <c r="J165" s="608"/>
      <c r="K165" s="608"/>
      <c r="L165" s="608"/>
      <c r="M165" s="608"/>
      <c r="N165" s="608"/>
      <c r="O165" s="608"/>
      <c r="P165" s="608"/>
      <c r="Q165" s="608"/>
      <c r="R165" s="608"/>
      <c r="S165" s="608"/>
      <c r="T165" s="610"/>
      <c r="U165" s="610"/>
      <c r="V165" s="610"/>
    </row>
    <row r="166" spans="2:22" s="130" customFormat="1" ht="82.5" customHeight="1">
      <c r="B166" s="375">
        <v>2</v>
      </c>
      <c r="C166" s="375" t="s">
        <v>171</v>
      </c>
      <c r="D166" s="375"/>
      <c r="E166" s="375"/>
      <c r="F166" s="606"/>
      <c r="G166" s="606"/>
      <c r="H166" s="606"/>
      <c r="I166" s="606"/>
      <c r="J166" s="606"/>
      <c r="K166" s="606"/>
      <c r="L166" s="606"/>
      <c r="M166" s="606"/>
      <c r="N166" s="606"/>
      <c r="O166" s="606"/>
      <c r="P166" s="606"/>
      <c r="Q166" s="606"/>
      <c r="R166" s="606"/>
      <c r="S166" s="606"/>
      <c r="T166" s="607" t="s">
        <v>174</v>
      </c>
      <c r="U166" s="607"/>
      <c r="V166" s="607"/>
    </row>
    <row r="167" spans="2:22" s="130" customFormat="1" ht="40.5" customHeight="1">
      <c r="B167" s="375"/>
      <c r="C167" s="375" t="s">
        <v>172</v>
      </c>
      <c r="D167" s="375"/>
      <c r="E167" s="375"/>
      <c r="F167" s="608"/>
      <c r="G167" s="608"/>
      <c r="H167" s="608"/>
      <c r="I167" s="608"/>
      <c r="J167" s="608"/>
      <c r="K167" s="608"/>
      <c r="L167" s="608"/>
      <c r="M167" s="608"/>
      <c r="N167" s="608"/>
      <c r="O167" s="608"/>
      <c r="P167" s="608"/>
      <c r="Q167" s="608"/>
      <c r="R167" s="608"/>
      <c r="S167" s="608"/>
      <c r="T167" s="609"/>
      <c r="U167" s="609"/>
      <c r="V167" s="609"/>
    </row>
    <row r="168" spans="2:22" s="130" customFormat="1" ht="40.5" customHeight="1">
      <c r="B168" s="375"/>
      <c r="C168" s="611" t="s">
        <v>226</v>
      </c>
      <c r="D168" s="611"/>
      <c r="E168" s="611"/>
      <c r="F168" s="608"/>
      <c r="G168" s="608"/>
      <c r="H168" s="608"/>
      <c r="I168" s="608"/>
      <c r="J168" s="608"/>
      <c r="K168" s="608"/>
      <c r="L168" s="608"/>
      <c r="M168" s="608"/>
      <c r="N168" s="608"/>
      <c r="O168" s="608"/>
      <c r="P168" s="608"/>
      <c r="Q168" s="608"/>
      <c r="R168" s="608"/>
      <c r="S168" s="608"/>
      <c r="T168" s="610"/>
      <c r="U168" s="610"/>
      <c r="V168" s="610"/>
    </row>
    <row r="169" spans="2:22" s="130" customFormat="1" ht="51.75" customHeight="1">
      <c r="B169" s="375"/>
      <c r="C169" s="375" t="s">
        <v>173</v>
      </c>
      <c r="D169" s="375"/>
      <c r="E169" s="375"/>
      <c r="F169" s="608"/>
      <c r="G169" s="608"/>
      <c r="H169" s="608"/>
      <c r="I169" s="608"/>
      <c r="J169" s="608"/>
      <c r="K169" s="608"/>
      <c r="L169" s="608"/>
      <c r="M169" s="608"/>
      <c r="N169" s="608"/>
      <c r="O169" s="608"/>
      <c r="P169" s="608"/>
      <c r="Q169" s="608"/>
      <c r="R169" s="608"/>
      <c r="S169" s="608"/>
      <c r="T169" s="610"/>
      <c r="U169" s="610"/>
      <c r="V169" s="610"/>
    </row>
    <row r="170" spans="2:22" s="130" customFormat="1" ht="82.5" customHeight="1">
      <c r="B170" s="375">
        <v>3</v>
      </c>
      <c r="C170" s="375" t="s">
        <v>171</v>
      </c>
      <c r="D170" s="375"/>
      <c r="E170" s="375"/>
      <c r="F170" s="606"/>
      <c r="G170" s="606"/>
      <c r="H170" s="606"/>
      <c r="I170" s="606"/>
      <c r="J170" s="606"/>
      <c r="K170" s="606"/>
      <c r="L170" s="606"/>
      <c r="M170" s="606"/>
      <c r="N170" s="606"/>
      <c r="O170" s="606"/>
      <c r="P170" s="606"/>
      <c r="Q170" s="606"/>
      <c r="R170" s="606"/>
      <c r="S170" s="606"/>
      <c r="T170" s="607" t="s">
        <v>174</v>
      </c>
      <c r="U170" s="607"/>
      <c r="V170" s="607"/>
    </row>
    <row r="171" spans="2:22" s="130" customFormat="1" ht="40.5" customHeight="1">
      <c r="B171" s="375"/>
      <c r="C171" s="375" t="s">
        <v>172</v>
      </c>
      <c r="D171" s="375"/>
      <c r="E171" s="375"/>
      <c r="F171" s="608"/>
      <c r="G171" s="608"/>
      <c r="H171" s="608"/>
      <c r="I171" s="608"/>
      <c r="J171" s="608"/>
      <c r="K171" s="608"/>
      <c r="L171" s="608"/>
      <c r="M171" s="608"/>
      <c r="N171" s="608"/>
      <c r="O171" s="608"/>
      <c r="P171" s="608"/>
      <c r="Q171" s="608"/>
      <c r="R171" s="608"/>
      <c r="S171" s="608"/>
      <c r="T171" s="609"/>
      <c r="U171" s="609"/>
      <c r="V171" s="609"/>
    </row>
    <row r="172" spans="2:22" s="130" customFormat="1" ht="40.5" customHeight="1">
      <c r="B172" s="375"/>
      <c r="C172" s="611" t="s">
        <v>226</v>
      </c>
      <c r="D172" s="611"/>
      <c r="E172" s="611"/>
      <c r="F172" s="608"/>
      <c r="G172" s="608"/>
      <c r="H172" s="608"/>
      <c r="I172" s="608"/>
      <c r="J172" s="608"/>
      <c r="K172" s="608"/>
      <c r="L172" s="608"/>
      <c r="M172" s="608"/>
      <c r="N172" s="608"/>
      <c r="O172" s="608"/>
      <c r="P172" s="608"/>
      <c r="Q172" s="608"/>
      <c r="R172" s="608"/>
      <c r="S172" s="608"/>
      <c r="T172" s="610"/>
      <c r="U172" s="610"/>
      <c r="V172" s="610"/>
    </row>
    <row r="173" spans="2:22" s="130" customFormat="1" ht="51.75" customHeight="1">
      <c r="B173" s="375"/>
      <c r="C173" s="375" t="s">
        <v>173</v>
      </c>
      <c r="D173" s="375"/>
      <c r="E173" s="375"/>
      <c r="F173" s="608"/>
      <c r="G173" s="608"/>
      <c r="H173" s="608"/>
      <c r="I173" s="608"/>
      <c r="J173" s="608"/>
      <c r="K173" s="608"/>
      <c r="L173" s="608"/>
      <c r="M173" s="608"/>
      <c r="N173" s="608"/>
      <c r="O173" s="608"/>
      <c r="P173" s="608"/>
      <c r="Q173" s="608"/>
      <c r="R173" s="608"/>
      <c r="S173" s="608"/>
      <c r="T173" s="610"/>
      <c r="U173" s="610"/>
      <c r="V173" s="610"/>
    </row>
    <row r="174" spans="2:22" s="9" customFormat="1"/>
    <row r="175" spans="2:22" s="12" customFormat="1" ht="13.5">
      <c r="O175" s="627" t="s">
        <v>175</v>
      </c>
      <c r="P175" s="628"/>
      <c r="Q175" s="628"/>
      <c r="R175" s="628"/>
      <c r="S175" s="629"/>
      <c r="T175" s="627" t="s">
        <v>205</v>
      </c>
      <c r="U175" s="628"/>
      <c r="V175" s="629"/>
    </row>
    <row r="176" spans="2:22" s="9" customFormat="1"/>
    <row r="177" spans="2:22" s="12" customFormat="1" ht="13.5">
      <c r="B177" s="12" t="s">
        <v>176</v>
      </c>
    </row>
    <row r="178" spans="2:22" s="9" customFormat="1" ht="20.25" customHeight="1">
      <c r="B178" s="630"/>
      <c r="C178" s="631"/>
      <c r="D178" s="631"/>
      <c r="E178" s="631"/>
      <c r="F178" s="631"/>
      <c r="G178" s="631"/>
      <c r="H178" s="631"/>
      <c r="I178" s="631"/>
      <c r="J178" s="631"/>
      <c r="K178" s="631"/>
      <c r="L178" s="631"/>
      <c r="M178" s="631"/>
      <c r="N178" s="631"/>
      <c r="O178" s="631"/>
      <c r="P178" s="631"/>
      <c r="Q178" s="631"/>
      <c r="R178" s="631"/>
      <c r="S178" s="631"/>
      <c r="T178" s="631"/>
      <c r="U178" s="631"/>
      <c r="V178" s="632"/>
    </row>
    <row r="179" spans="2:22" s="9" customFormat="1" ht="20.25" customHeight="1">
      <c r="B179" s="633"/>
      <c r="C179" s="634"/>
      <c r="D179" s="634"/>
      <c r="E179" s="634"/>
      <c r="F179" s="634"/>
      <c r="G179" s="634"/>
      <c r="H179" s="634"/>
      <c r="I179" s="634"/>
      <c r="J179" s="634"/>
      <c r="K179" s="634"/>
      <c r="L179" s="634"/>
      <c r="M179" s="634"/>
      <c r="N179" s="634"/>
      <c r="O179" s="634"/>
      <c r="P179" s="634"/>
      <c r="Q179" s="634"/>
      <c r="R179" s="634"/>
      <c r="S179" s="634"/>
      <c r="T179" s="634"/>
      <c r="U179" s="634"/>
      <c r="V179" s="635"/>
    </row>
    <row r="180" spans="2:22" s="9" customFormat="1" ht="20.25" customHeight="1">
      <c r="B180" s="636"/>
      <c r="C180" s="637"/>
      <c r="D180" s="637"/>
      <c r="E180" s="637"/>
      <c r="F180" s="637"/>
      <c r="G180" s="637"/>
      <c r="H180" s="637"/>
      <c r="I180" s="637"/>
      <c r="J180" s="637"/>
      <c r="K180" s="637"/>
      <c r="L180" s="637"/>
      <c r="M180" s="637"/>
      <c r="N180" s="637"/>
      <c r="O180" s="637"/>
      <c r="P180" s="637"/>
      <c r="Q180" s="637"/>
      <c r="R180" s="637"/>
      <c r="S180" s="637"/>
      <c r="T180" s="637"/>
      <c r="U180" s="637"/>
      <c r="V180" s="638"/>
    </row>
    <row r="182" spans="2:22" s="13" customFormat="1" ht="13.5">
      <c r="B182" s="652" t="str">
        <f>IF('1-企業概要書'!$E$7="","",'1-企業概要書'!$E$7)</f>
        <v/>
      </c>
      <c r="C182" s="652"/>
      <c r="D182" s="652"/>
      <c r="E182" s="652"/>
      <c r="F182" s="652"/>
      <c r="G182" s="652"/>
      <c r="H182" s="652"/>
      <c r="I182" s="652"/>
      <c r="J182" s="652"/>
      <c r="K182" s="652"/>
      <c r="L182" s="652"/>
      <c r="M182" s="652"/>
      <c r="N182" s="46"/>
      <c r="O182" s="46"/>
      <c r="P182" s="46"/>
      <c r="Q182" s="46"/>
      <c r="R182" s="46"/>
      <c r="S182" s="46"/>
      <c r="T182" s="46"/>
      <c r="U182" s="46"/>
      <c r="V182" s="46" t="s">
        <v>183</v>
      </c>
    </row>
    <row r="183" spans="2:22" ht="2.1" customHeight="1">
      <c r="B183" s="2"/>
      <c r="C183" s="2"/>
      <c r="D183" s="2"/>
      <c r="E183" s="2"/>
      <c r="F183" s="2"/>
      <c r="G183" s="2"/>
      <c r="H183" s="8"/>
      <c r="I183" s="2"/>
      <c r="J183" s="2"/>
      <c r="K183" s="2"/>
      <c r="L183" s="2"/>
      <c r="M183" s="2"/>
      <c r="N183" s="2"/>
      <c r="O183" s="2"/>
      <c r="P183" s="2"/>
      <c r="Q183" s="2"/>
      <c r="R183" s="2"/>
      <c r="S183" s="2"/>
      <c r="T183" s="2"/>
      <c r="U183" s="2"/>
      <c r="V183" s="2"/>
    </row>
    <row r="184" spans="2:22" ht="7.35" customHeight="1"/>
    <row r="185" spans="2:22" s="9" customFormat="1" ht="14.25" customHeight="1" thickBot="1"/>
    <row r="186" spans="2:22" s="12" customFormat="1" ht="21" customHeight="1" thickBot="1">
      <c r="B186" s="616" t="s">
        <v>184</v>
      </c>
      <c r="C186" s="617"/>
      <c r="D186" s="617"/>
      <c r="E186" s="617"/>
      <c r="F186" s="617"/>
      <c r="G186" s="617"/>
      <c r="H186" s="617"/>
      <c r="I186" s="617"/>
      <c r="J186" s="617"/>
      <c r="K186" s="617"/>
      <c r="L186" s="617"/>
      <c r="M186" s="617"/>
      <c r="N186" s="617"/>
      <c r="O186" s="617"/>
      <c r="P186" s="617"/>
      <c r="Q186" s="617"/>
      <c r="R186" s="617"/>
      <c r="S186" s="617"/>
      <c r="T186" s="617"/>
      <c r="U186" s="617"/>
      <c r="V186" s="618"/>
    </row>
    <row r="187" spans="2:22" s="12" customFormat="1" ht="13.5"/>
    <row r="188" spans="2:22" s="12" customFormat="1" ht="16.5" customHeight="1">
      <c r="B188" s="12" t="s">
        <v>170</v>
      </c>
    </row>
    <row r="189" spans="2:22" s="130" customFormat="1" ht="82.5" customHeight="1">
      <c r="B189" s="375">
        <v>1</v>
      </c>
      <c r="C189" s="375" t="s">
        <v>171</v>
      </c>
      <c r="D189" s="375"/>
      <c r="E189" s="375"/>
      <c r="F189" s="606"/>
      <c r="G189" s="606"/>
      <c r="H189" s="606"/>
      <c r="I189" s="606"/>
      <c r="J189" s="606"/>
      <c r="K189" s="606"/>
      <c r="L189" s="606"/>
      <c r="M189" s="606"/>
      <c r="N189" s="606"/>
      <c r="O189" s="606"/>
      <c r="P189" s="606"/>
      <c r="Q189" s="606"/>
      <c r="R189" s="606"/>
      <c r="S189" s="606"/>
      <c r="T189" s="607" t="s">
        <v>174</v>
      </c>
      <c r="U189" s="607"/>
      <c r="V189" s="607"/>
    </row>
    <row r="190" spans="2:22" s="130" customFormat="1" ht="40.5" customHeight="1">
      <c r="B190" s="375"/>
      <c r="C190" s="375" t="s">
        <v>172</v>
      </c>
      <c r="D190" s="375"/>
      <c r="E190" s="375"/>
      <c r="F190" s="608"/>
      <c r="G190" s="608"/>
      <c r="H190" s="608"/>
      <c r="I190" s="608"/>
      <c r="J190" s="608"/>
      <c r="K190" s="608"/>
      <c r="L190" s="608"/>
      <c r="M190" s="608"/>
      <c r="N190" s="608"/>
      <c r="O190" s="608"/>
      <c r="P190" s="608"/>
      <c r="Q190" s="608"/>
      <c r="R190" s="608"/>
      <c r="S190" s="608"/>
      <c r="T190" s="609"/>
      <c r="U190" s="609"/>
      <c r="V190" s="609"/>
    </row>
    <row r="191" spans="2:22" s="130" customFormat="1" ht="40.5" customHeight="1">
      <c r="B191" s="375"/>
      <c r="C191" s="611" t="s">
        <v>226</v>
      </c>
      <c r="D191" s="611"/>
      <c r="E191" s="611"/>
      <c r="F191" s="608"/>
      <c r="G191" s="608"/>
      <c r="H191" s="608"/>
      <c r="I191" s="608"/>
      <c r="J191" s="608"/>
      <c r="K191" s="608"/>
      <c r="L191" s="608"/>
      <c r="M191" s="608"/>
      <c r="N191" s="608"/>
      <c r="O191" s="608"/>
      <c r="P191" s="608"/>
      <c r="Q191" s="608"/>
      <c r="R191" s="608"/>
      <c r="S191" s="608"/>
      <c r="T191" s="610"/>
      <c r="U191" s="610"/>
      <c r="V191" s="610"/>
    </row>
    <row r="192" spans="2:22" s="130" customFormat="1" ht="51.75" customHeight="1">
      <c r="B192" s="375"/>
      <c r="C192" s="375" t="s">
        <v>173</v>
      </c>
      <c r="D192" s="375"/>
      <c r="E192" s="375"/>
      <c r="F192" s="608"/>
      <c r="G192" s="608"/>
      <c r="H192" s="608"/>
      <c r="I192" s="608"/>
      <c r="J192" s="608"/>
      <c r="K192" s="608"/>
      <c r="L192" s="608"/>
      <c r="M192" s="608"/>
      <c r="N192" s="608"/>
      <c r="O192" s="608"/>
      <c r="P192" s="608"/>
      <c r="Q192" s="608"/>
      <c r="R192" s="608"/>
      <c r="S192" s="608"/>
      <c r="T192" s="610"/>
      <c r="U192" s="610"/>
      <c r="V192" s="610"/>
    </row>
    <row r="193" spans="2:22" s="130" customFormat="1" ht="82.5" customHeight="1">
      <c r="B193" s="375">
        <v>2</v>
      </c>
      <c r="C193" s="375" t="s">
        <v>171</v>
      </c>
      <c r="D193" s="375"/>
      <c r="E193" s="375"/>
      <c r="F193" s="606"/>
      <c r="G193" s="606"/>
      <c r="H193" s="606"/>
      <c r="I193" s="606"/>
      <c r="J193" s="606"/>
      <c r="K193" s="606"/>
      <c r="L193" s="606"/>
      <c r="M193" s="606"/>
      <c r="N193" s="606"/>
      <c r="O193" s="606"/>
      <c r="P193" s="606"/>
      <c r="Q193" s="606"/>
      <c r="R193" s="606"/>
      <c r="S193" s="606"/>
      <c r="T193" s="607" t="s">
        <v>174</v>
      </c>
      <c r="U193" s="607"/>
      <c r="V193" s="607"/>
    </row>
    <row r="194" spans="2:22" s="130" customFormat="1" ht="40.5" customHeight="1">
      <c r="B194" s="375"/>
      <c r="C194" s="375" t="s">
        <v>172</v>
      </c>
      <c r="D194" s="375"/>
      <c r="E194" s="375"/>
      <c r="F194" s="608"/>
      <c r="G194" s="608"/>
      <c r="H194" s="608"/>
      <c r="I194" s="608"/>
      <c r="J194" s="608"/>
      <c r="K194" s="608"/>
      <c r="L194" s="608"/>
      <c r="M194" s="608"/>
      <c r="N194" s="608"/>
      <c r="O194" s="608"/>
      <c r="P194" s="608"/>
      <c r="Q194" s="608"/>
      <c r="R194" s="608"/>
      <c r="S194" s="608"/>
      <c r="T194" s="609"/>
      <c r="U194" s="609"/>
      <c r="V194" s="609"/>
    </row>
    <row r="195" spans="2:22" s="130" customFormat="1" ht="40.5" customHeight="1">
      <c r="B195" s="375"/>
      <c r="C195" s="611" t="s">
        <v>226</v>
      </c>
      <c r="D195" s="611"/>
      <c r="E195" s="611"/>
      <c r="F195" s="608"/>
      <c r="G195" s="608"/>
      <c r="H195" s="608"/>
      <c r="I195" s="608"/>
      <c r="J195" s="608"/>
      <c r="K195" s="608"/>
      <c r="L195" s="608"/>
      <c r="M195" s="608"/>
      <c r="N195" s="608"/>
      <c r="O195" s="608"/>
      <c r="P195" s="608"/>
      <c r="Q195" s="608"/>
      <c r="R195" s="608"/>
      <c r="S195" s="608"/>
      <c r="T195" s="610"/>
      <c r="U195" s="610"/>
      <c r="V195" s="610"/>
    </row>
    <row r="196" spans="2:22" s="130" customFormat="1" ht="51.75" customHeight="1">
      <c r="B196" s="375"/>
      <c r="C196" s="375" t="s">
        <v>173</v>
      </c>
      <c r="D196" s="375"/>
      <c r="E196" s="375"/>
      <c r="F196" s="608"/>
      <c r="G196" s="608"/>
      <c r="H196" s="608"/>
      <c r="I196" s="608"/>
      <c r="J196" s="608"/>
      <c r="K196" s="608"/>
      <c r="L196" s="608"/>
      <c r="M196" s="608"/>
      <c r="N196" s="608"/>
      <c r="O196" s="608"/>
      <c r="P196" s="608"/>
      <c r="Q196" s="608"/>
      <c r="R196" s="608"/>
      <c r="S196" s="608"/>
      <c r="T196" s="610"/>
      <c r="U196" s="610"/>
      <c r="V196" s="610"/>
    </row>
    <row r="197" spans="2:22" s="130" customFormat="1" ht="82.5" customHeight="1">
      <c r="B197" s="375">
        <v>3</v>
      </c>
      <c r="C197" s="375" t="s">
        <v>171</v>
      </c>
      <c r="D197" s="375"/>
      <c r="E197" s="375"/>
      <c r="F197" s="606"/>
      <c r="G197" s="606"/>
      <c r="H197" s="606"/>
      <c r="I197" s="606"/>
      <c r="J197" s="606"/>
      <c r="K197" s="606"/>
      <c r="L197" s="606"/>
      <c r="M197" s="606"/>
      <c r="N197" s="606"/>
      <c r="O197" s="606"/>
      <c r="P197" s="606"/>
      <c r="Q197" s="606"/>
      <c r="R197" s="606"/>
      <c r="S197" s="606"/>
      <c r="T197" s="607" t="s">
        <v>174</v>
      </c>
      <c r="U197" s="607"/>
      <c r="V197" s="607"/>
    </row>
    <row r="198" spans="2:22" s="130" customFormat="1" ht="40.5" customHeight="1">
      <c r="B198" s="375"/>
      <c r="C198" s="375" t="s">
        <v>172</v>
      </c>
      <c r="D198" s="375"/>
      <c r="E198" s="375"/>
      <c r="F198" s="608"/>
      <c r="G198" s="608"/>
      <c r="H198" s="608"/>
      <c r="I198" s="608"/>
      <c r="J198" s="608"/>
      <c r="K198" s="608"/>
      <c r="L198" s="608"/>
      <c r="M198" s="608"/>
      <c r="N198" s="608"/>
      <c r="O198" s="608"/>
      <c r="P198" s="608"/>
      <c r="Q198" s="608"/>
      <c r="R198" s="608"/>
      <c r="S198" s="608"/>
      <c r="T198" s="609"/>
      <c r="U198" s="609"/>
      <c r="V198" s="609"/>
    </row>
    <row r="199" spans="2:22" s="130" customFormat="1" ht="40.5" customHeight="1">
      <c r="B199" s="375"/>
      <c r="C199" s="611" t="s">
        <v>226</v>
      </c>
      <c r="D199" s="611"/>
      <c r="E199" s="611"/>
      <c r="F199" s="608"/>
      <c r="G199" s="608"/>
      <c r="H199" s="608"/>
      <c r="I199" s="608"/>
      <c r="J199" s="608"/>
      <c r="K199" s="608"/>
      <c r="L199" s="608"/>
      <c r="M199" s="608"/>
      <c r="N199" s="608"/>
      <c r="O199" s="608"/>
      <c r="P199" s="608"/>
      <c r="Q199" s="608"/>
      <c r="R199" s="608"/>
      <c r="S199" s="608"/>
      <c r="T199" s="610"/>
      <c r="U199" s="610"/>
      <c r="V199" s="610"/>
    </row>
    <row r="200" spans="2:22" s="130" customFormat="1" ht="51.75" customHeight="1">
      <c r="B200" s="375"/>
      <c r="C200" s="375" t="s">
        <v>173</v>
      </c>
      <c r="D200" s="375"/>
      <c r="E200" s="375"/>
      <c r="F200" s="608"/>
      <c r="G200" s="608"/>
      <c r="H200" s="608"/>
      <c r="I200" s="608"/>
      <c r="J200" s="608"/>
      <c r="K200" s="608"/>
      <c r="L200" s="608"/>
      <c r="M200" s="608"/>
      <c r="N200" s="608"/>
      <c r="O200" s="608"/>
      <c r="P200" s="608"/>
      <c r="Q200" s="608"/>
      <c r="R200" s="608"/>
      <c r="S200" s="608"/>
      <c r="T200" s="610"/>
      <c r="U200" s="610"/>
      <c r="V200" s="610"/>
    </row>
    <row r="201" spans="2:22" s="9" customFormat="1"/>
    <row r="202" spans="2:22" s="12" customFormat="1" ht="13.5">
      <c r="O202" s="627" t="s">
        <v>175</v>
      </c>
      <c r="P202" s="628"/>
      <c r="Q202" s="628"/>
      <c r="R202" s="628"/>
      <c r="S202" s="629"/>
      <c r="T202" s="627" t="s">
        <v>205</v>
      </c>
      <c r="U202" s="628"/>
      <c r="V202" s="629"/>
    </row>
    <row r="203" spans="2:22" s="9" customFormat="1"/>
    <row r="204" spans="2:22" s="12" customFormat="1" ht="13.5">
      <c r="B204" s="12" t="s">
        <v>176</v>
      </c>
    </row>
    <row r="205" spans="2:22" s="9" customFormat="1" ht="20.25" customHeight="1">
      <c r="B205" s="630"/>
      <c r="C205" s="631"/>
      <c r="D205" s="631"/>
      <c r="E205" s="631"/>
      <c r="F205" s="631"/>
      <c r="G205" s="631"/>
      <c r="H205" s="631"/>
      <c r="I205" s="631"/>
      <c r="J205" s="631"/>
      <c r="K205" s="631"/>
      <c r="L205" s="631"/>
      <c r="M205" s="631"/>
      <c r="N205" s="631"/>
      <c r="O205" s="631"/>
      <c r="P205" s="631"/>
      <c r="Q205" s="631"/>
      <c r="R205" s="631"/>
      <c r="S205" s="631"/>
      <c r="T205" s="631"/>
      <c r="U205" s="631"/>
      <c r="V205" s="632"/>
    </row>
    <row r="206" spans="2:22" s="9" customFormat="1" ht="20.25" customHeight="1">
      <c r="B206" s="633"/>
      <c r="C206" s="634"/>
      <c r="D206" s="634"/>
      <c r="E206" s="634"/>
      <c r="F206" s="634"/>
      <c r="G206" s="634"/>
      <c r="H206" s="634"/>
      <c r="I206" s="634"/>
      <c r="J206" s="634"/>
      <c r="K206" s="634"/>
      <c r="L206" s="634"/>
      <c r="M206" s="634"/>
      <c r="N206" s="634"/>
      <c r="O206" s="634"/>
      <c r="P206" s="634"/>
      <c r="Q206" s="634"/>
      <c r="R206" s="634"/>
      <c r="S206" s="634"/>
      <c r="T206" s="634"/>
      <c r="U206" s="634"/>
      <c r="V206" s="635"/>
    </row>
    <row r="207" spans="2:22" s="9" customFormat="1" ht="20.25" customHeight="1">
      <c r="B207" s="636"/>
      <c r="C207" s="637"/>
      <c r="D207" s="637"/>
      <c r="E207" s="637"/>
      <c r="F207" s="637"/>
      <c r="G207" s="637"/>
      <c r="H207" s="637"/>
      <c r="I207" s="637"/>
      <c r="J207" s="637"/>
      <c r="K207" s="637"/>
      <c r="L207" s="637"/>
      <c r="M207" s="637"/>
      <c r="N207" s="637"/>
      <c r="O207" s="637"/>
      <c r="P207" s="637"/>
      <c r="Q207" s="637"/>
      <c r="R207" s="637"/>
      <c r="S207" s="637"/>
      <c r="T207" s="637"/>
      <c r="U207" s="637"/>
      <c r="V207" s="638"/>
    </row>
    <row r="208" spans="2:22">
      <c r="B208" s="166"/>
      <c r="C208" s="166"/>
      <c r="D208" s="166"/>
      <c r="E208" s="166"/>
      <c r="F208" s="166"/>
      <c r="G208" s="166"/>
      <c r="H208" s="166"/>
      <c r="I208" s="166"/>
      <c r="J208" s="166"/>
      <c r="K208" s="166"/>
      <c r="L208" s="166"/>
      <c r="M208" s="166"/>
    </row>
    <row r="209" spans="2:22" s="13" customFormat="1" ht="13.5">
      <c r="B209" s="652" t="str">
        <f>IF('1-企業概要書'!$E$7="","",'1-企業概要書'!$E$7)</f>
        <v/>
      </c>
      <c r="C209" s="652"/>
      <c r="D209" s="652"/>
      <c r="E209" s="652"/>
      <c r="F209" s="652"/>
      <c r="G209" s="652"/>
      <c r="H209" s="652"/>
      <c r="I209" s="652"/>
      <c r="J209" s="652"/>
      <c r="K209" s="652"/>
      <c r="L209" s="652"/>
      <c r="M209" s="652"/>
      <c r="N209" s="46"/>
      <c r="O209" s="46"/>
      <c r="P209" s="46"/>
      <c r="Q209" s="46"/>
      <c r="R209" s="46"/>
      <c r="S209" s="46"/>
      <c r="T209" s="46"/>
      <c r="U209" s="46"/>
      <c r="V209" s="46" t="s">
        <v>185</v>
      </c>
    </row>
    <row r="210" spans="2:22" ht="2.1" customHeight="1">
      <c r="B210" s="2"/>
      <c r="C210" s="2"/>
      <c r="D210" s="2"/>
      <c r="E210" s="2"/>
      <c r="F210" s="2"/>
      <c r="G210" s="2"/>
      <c r="H210" s="8"/>
      <c r="I210" s="2"/>
      <c r="J210" s="2"/>
      <c r="K210" s="2"/>
      <c r="L210" s="2"/>
      <c r="M210" s="2"/>
      <c r="N210" s="2"/>
      <c r="O210" s="2"/>
      <c r="P210" s="2"/>
      <c r="Q210" s="2"/>
      <c r="R210" s="2"/>
      <c r="S210" s="2"/>
      <c r="T210" s="2"/>
      <c r="U210" s="2"/>
      <c r="V210" s="2"/>
    </row>
    <row r="211" spans="2:22" ht="7.35" customHeight="1"/>
    <row r="212" spans="2:22" s="9" customFormat="1" ht="14.25" customHeight="1" thickBot="1"/>
    <row r="213" spans="2:22" s="12" customFormat="1" ht="20.25" customHeight="1" thickBot="1">
      <c r="B213" s="616" t="s">
        <v>186</v>
      </c>
      <c r="C213" s="617"/>
      <c r="D213" s="617"/>
      <c r="E213" s="617"/>
      <c r="F213" s="617"/>
      <c r="G213" s="617"/>
      <c r="H213" s="617"/>
      <c r="I213" s="617"/>
      <c r="J213" s="617"/>
      <c r="K213" s="617"/>
      <c r="L213" s="617"/>
      <c r="M213" s="617"/>
      <c r="N213" s="617"/>
      <c r="O213" s="617"/>
      <c r="P213" s="617"/>
      <c r="Q213" s="617"/>
      <c r="R213" s="617"/>
      <c r="S213" s="617"/>
      <c r="T213" s="617"/>
      <c r="U213" s="617"/>
      <c r="V213" s="618"/>
    </row>
    <row r="214" spans="2:22" s="12" customFormat="1" ht="13.5"/>
    <row r="215" spans="2:22" s="12" customFormat="1" ht="16.5" customHeight="1">
      <c r="B215" s="12" t="s">
        <v>170</v>
      </c>
    </row>
    <row r="216" spans="2:22" s="130" customFormat="1" ht="82.5" customHeight="1">
      <c r="B216" s="375">
        <v>1</v>
      </c>
      <c r="C216" s="375" t="s">
        <v>171</v>
      </c>
      <c r="D216" s="375"/>
      <c r="E216" s="375"/>
      <c r="F216" s="606"/>
      <c r="G216" s="606"/>
      <c r="H216" s="606"/>
      <c r="I216" s="606"/>
      <c r="J216" s="606"/>
      <c r="K216" s="606"/>
      <c r="L216" s="606"/>
      <c r="M216" s="606"/>
      <c r="N216" s="606"/>
      <c r="O216" s="606"/>
      <c r="P216" s="606"/>
      <c r="Q216" s="606"/>
      <c r="R216" s="606"/>
      <c r="S216" s="606"/>
      <c r="T216" s="607" t="s">
        <v>174</v>
      </c>
      <c r="U216" s="607"/>
      <c r="V216" s="607"/>
    </row>
    <row r="217" spans="2:22" s="130" customFormat="1" ht="40.5" customHeight="1">
      <c r="B217" s="375"/>
      <c r="C217" s="375" t="s">
        <v>172</v>
      </c>
      <c r="D217" s="375"/>
      <c r="E217" s="375"/>
      <c r="F217" s="608"/>
      <c r="G217" s="608"/>
      <c r="H217" s="608"/>
      <c r="I217" s="608"/>
      <c r="J217" s="608"/>
      <c r="K217" s="608"/>
      <c r="L217" s="608"/>
      <c r="M217" s="608"/>
      <c r="N217" s="608"/>
      <c r="O217" s="608"/>
      <c r="P217" s="608"/>
      <c r="Q217" s="608"/>
      <c r="R217" s="608"/>
      <c r="S217" s="608"/>
      <c r="T217" s="609"/>
      <c r="U217" s="609"/>
      <c r="V217" s="609"/>
    </row>
    <row r="218" spans="2:22" s="130" customFormat="1" ht="40.5" customHeight="1">
      <c r="B218" s="375"/>
      <c r="C218" s="611" t="s">
        <v>226</v>
      </c>
      <c r="D218" s="611"/>
      <c r="E218" s="611"/>
      <c r="F218" s="608"/>
      <c r="G218" s="608"/>
      <c r="H218" s="608"/>
      <c r="I218" s="608"/>
      <c r="J218" s="608"/>
      <c r="K218" s="608"/>
      <c r="L218" s="608"/>
      <c r="M218" s="608"/>
      <c r="N218" s="608"/>
      <c r="O218" s="608"/>
      <c r="P218" s="608"/>
      <c r="Q218" s="608"/>
      <c r="R218" s="608"/>
      <c r="S218" s="608"/>
      <c r="T218" s="610"/>
      <c r="U218" s="610"/>
      <c r="V218" s="610"/>
    </row>
    <row r="219" spans="2:22" s="130" customFormat="1" ht="51.75" customHeight="1">
      <c r="B219" s="375"/>
      <c r="C219" s="375" t="s">
        <v>173</v>
      </c>
      <c r="D219" s="375"/>
      <c r="E219" s="375"/>
      <c r="F219" s="608"/>
      <c r="G219" s="608"/>
      <c r="H219" s="608"/>
      <c r="I219" s="608"/>
      <c r="J219" s="608"/>
      <c r="K219" s="608"/>
      <c r="L219" s="608"/>
      <c r="M219" s="608"/>
      <c r="N219" s="608"/>
      <c r="O219" s="608"/>
      <c r="P219" s="608"/>
      <c r="Q219" s="608"/>
      <c r="R219" s="608"/>
      <c r="S219" s="608"/>
      <c r="T219" s="610"/>
      <c r="U219" s="610"/>
      <c r="V219" s="610"/>
    </row>
    <row r="220" spans="2:22" s="130" customFormat="1" ht="82.5" customHeight="1">
      <c r="B220" s="375">
        <v>2</v>
      </c>
      <c r="C220" s="375" t="s">
        <v>171</v>
      </c>
      <c r="D220" s="375"/>
      <c r="E220" s="375"/>
      <c r="F220" s="606"/>
      <c r="G220" s="606"/>
      <c r="H220" s="606"/>
      <c r="I220" s="606"/>
      <c r="J220" s="606"/>
      <c r="K220" s="606"/>
      <c r="L220" s="606"/>
      <c r="M220" s="606"/>
      <c r="N220" s="606"/>
      <c r="O220" s="606"/>
      <c r="P220" s="606"/>
      <c r="Q220" s="606"/>
      <c r="R220" s="606"/>
      <c r="S220" s="606"/>
      <c r="T220" s="607" t="s">
        <v>174</v>
      </c>
      <c r="U220" s="607"/>
      <c r="V220" s="607"/>
    </row>
    <row r="221" spans="2:22" s="130" customFormat="1" ht="40.5" customHeight="1">
      <c r="B221" s="375"/>
      <c r="C221" s="375" t="s">
        <v>172</v>
      </c>
      <c r="D221" s="375"/>
      <c r="E221" s="375"/>
      <c r="F221" s="608"/>
      <c r="G221" s="608"/>
      <c r="H221" s="608"/>
      <c r="I221" s="608"/>
      <c r="J221" s="608"/>
      <c r="K221" s="608"/>
      <c r="L221" s="608"/>
      <c r="M221" s="608"/>
      <c r="N221" s="608"/>
      <c r="O221" s="608"/>
      <c r="P221" s="608"/>
      <c r="Q221" s="608"/>
      <c r="R221" s="608"/>
      <c r="S221" s="608"/>
      <c r="T221" s="609"/>
      <c r="U221" s="609"/>
      <c r="V221" s="609"/>
    </row>
    <row r="222" spans="2:22" s="130" customFormat="1" ht="40.5" customHeight="1">
      <c r="B222" s="375"/>
      <c r="C222" s="611" t="s">
        <v>226</v>
      </c>
      <c r="D222" s="611"/>
      <c r="E222" s="611"/>
      <c r="F222" s="608"/>
      <c r="G222" s="608"/>
      <c r="H222" s="608"/>
      <c r="I222" s="608"/>
      <c r="J222" s="608"/>
      <c r="K222" s="608"/>
      <c r="L222" s="608"/>
      <c r="M222" s="608"/>
      <c r="N222" s="608"/>
      <c r="O222" s="608"/>
      <c r="P222" s="608"/>
      <c r="Q222" s="608"/>
      <c r="R222" s="608"/>
      <c r="S222" s="608"/>
      <c r="T222" s="610"/>
      <c r="U222" s="610"/>
      <c r="V222" s="610"/>
    </row>
    <row r="223" spans="2:22" s="130" customFormat="1" ht="51.75" customHeight="1">
      <c r="B223" s="375"/>
      <c r="C223" s="375" t="s">
        <v>173</v>
      </c>
      <c r="D223" s="375"/>
      <c r="E223" s="375"/>
      <c r="F223" s="608"/>
      <c r="G223" s="608"/>
      <c r="H223" s="608"/>
      <c r="I223" s="608"/>
      <c r="J223" s="608"/>
      <c r="K223" s="608"/>
      <c r="L223" s="608"/>
      <c r="M223" s="608"/>
      <c r="N223" s="608"/>
      <c r="O223" s="608"/>
      <c r="P223" s="608"/>
      <c r="Q223" s="608"/>
      <c r="R223" s="608"/>
      <c r="S223" s="608"/>
      <c r="T223" s="610"/>
      <c r="U223" s="610"/>
      <c r="V223" s="610"/>
    </row>
    <row r="224" spans="2:22" s="130" customFormat="1" ht="82.5" customHeight="1">
      <c r="B224" s="375">
        <v>3</v>
      </c>
      <c r="C224" s="375" t="s">
        <v>171</v>
      </c>
      <c r="D224" s="375"/>
      <c r="E224" s="375"/>
      <c r="F224" s="606"/>
      <c r="G224" s="606"/>
      <c r="H224" s="606"/>
      <c r="I224" s="606"/>
      <c r="J224" s="606"/>
      <c r="K224" s="606"/>
      <c r="L224" s="606"/>
      <c r="M224" s="606"/>
      <c r="N224" s="606"/>
      <c r="O224" s="606"/>
      <c r="P224" s="606"/>
      <c r="Q224" s="606"/>
      <c r="R224" s="606"/>
      <c r="S224" s="606"/>
      <c r="T224" s="607" t="s">
        <v>174</v>
      </c>
      <c r="U224" s="607"/>
      <c r="V224" s="607"/>
    </row>
    <row r="225" spans="2:22" s="130" customFormat="1" ht="40.5" customHeight="1">
      <c r="B225" s="375"/>
      <c r="C225" s="375" t="s">
        <v>172</v>
      </c>
      <c r="D225" s="375"/>
      <c r="E225" s="375"/>
      <c r="F225" s="608"/>
      <c r="G225" s="608"/>
      <c r="H225" s="608"/>
      <c r="I225" s="608"/>
      <c r="J225" s="608"/>
      <c r="K225" s="608"/>
      <c r="L225" s="608"/>
      <c r="M225" s="608"/>
      <c r="N225" s="608"/>
      <c r="O225" s="608"/>
      <c r="P225" s="608"/>
      <c r="Q225" s="608"/>
      <c r="R225" s="608"/>
      <c r="S225" s="608"/>
      <c r="T225" s="609"/>
      <c r="U225" s="609"/>
      <c r="V225" s="609"/>
    </row>
    <row r="226" spans="2:22" s="130" customFormat="1" ht="40.5" customHeight="1">
      <c r="B226" s="375"/>
      <c r="C226" s="611" t="s">
        <v>226</v>
      </c>
      <c r="D226" s="611"/>
      <c r="E226" s="611"/>
      <c r="F226" s="608"/>
      <c r="G226" s="608"/>
      <c r="H226" s="608"/>
      <c r="I226" s="608"/>
      <c r="J226" s="608"/>
      <c r="K226" s="608"/>
      <c r="L226" s="608"/>
      <c r="M226" s="608"/>
      <c r="N226" s="608"/>
      <c r="O226" s="608"/>
      <c r="P226" s="608"/>
      <c r="Q226" s="608"/>
      <c r="R226" s="608"/>
      <c r="S226" s="608"/>
      <c r="T226" s="610"/>
      <c r="U226" s="610"/>
      <c r="V226" s="610"/>
    </row>
    <row r="227" spans="2:22" s="130" customFormat="1" ht="51.75" customHeight="1">
      <c r="B227" s="375"/>
      <c r="C227" s="375" t="s">
        <v>173</v>
      </c>
      <c r="D227" s="375"/>
      <c r="E227" s="375"/>
      <c r="F227" s="608"/>
      <c r="G227" s="608"/>
      <c r="H227" s="608"/>
      <c r="I227" s="608"/>
      <c r="J227" s="608"/>
      <c r="K227" s="608"/>
      <c r="L227" s="608"/>
      <c r="M227" s="608"/>
      <c r="N227" s="608"/>
      <c r="O227" s="608"/>
      <c r="P227" s="608"/>
      <c r="Q227" s="608"/>
      <c r="R227" s="608"/>
      <c r="S227" s="608"/>
      <c r="T227" s="610"/>
      <c r="U227" s="610"/>
      <c r="V227" s="610"/>
    </row>
    <row r="228" spans="2:22" s="9" customFormat="1"/>
    <row r="229" spans="2:22" s="12" customFormat="1" ht="13.5">
      <c r="O229" s="627" t="s">
        <v>175</v>
      </c>
      <c r="P229" s="628"/>
      <c r="Q229" s="628"/>
      <c r="R229" s="628"/>
      <c r="S229" s="629"/>
      <c r="T229" s="627" t="s">
        <v>205</v>
      </c>
      <c r="U229" s="628"/>
      <c r="V229" s="629"/>
    </row>
    <row r="230" spans="2:22" s="9" customFormat="1"/>
    <row r="231" spans="2:22" s="12" customFormat="1" ht="13.5">
      <c r="B231" s="12" t="s">
        <v>176</v>
      </c>
    </row>
    <row r="232" spans="2:22" s="9" customFormat="1" ht="20.25" customHeight="1">
      <c r="B232" s="630"/>
      <c r="C232" s="631"/>
      <c r="D232" s="631"/>
      <c r="E232" s="631"/>
      <c r="F232" s="631"/>
      <c r="G232" s="631"/>
      <c r="H232" s="631"/>
      <c r="I232" s="631"/>
      <c r="J232" s="631"/>
      <c r="K232" s="631"/>
      <c r="L232" s="631"/>
      <c r="M232" s="631"/>
      <c r="N232" s="631"/>
      <c r="O232" s="631"/>
      <c r="P232" s="631"/>
      <c r="Q232" s="631"/>
      <c r="R232" s="631"/>
      <c r="S232" s="631"/>
      <c r="T232" s="631"/>
      <c r="U232" s="631"/>
      <c r="V232" s="632"/>
    </row>
    <row r="233" spans="2:22" s="9" customFormat="1" ht="20.25" customHeight="1">
      <c r="B233" s="633"/>
      <c r="C233" s="634"/>
      <c r="D233" s="634"/>
      <c r="E233" s="634"/>
      <c r="F233" s="634"/>
      <c r="G233" s="634"/>
      <c r="H233" s="634"/>
      <c r="I233" s="634"/>
      <c r="J233" s="634"/>
      <c r="K233" s="634"/>
      <c r="L233" s="634"/>
      <c r="M233" s="634"/>
      <c r="N233" s="634"/>
      <c r="O233" s="634"/>
      <c r="P233" s="634"/>
      <c r="Q233" s="634"/>
      <c r="R233" s="634"/>
      <c r="S233" s="634"/>
      <c r="T233" s="634"/>
      <c r="U233" s="634"/>
      <c r="V233" s="635"/>
    </row>
    <row r="234" spans="2:22" s="9" customFormat="1" ht="20.25" customHeight="1">
      <c r="B234" s="636"/>
      <c r="C234" s="637"/>
      <c r="D234" s="637"/>
      <c r="E234" s="637"/>
      <c r="F234" s="637"/>
      <c r="G234" s="637"/>
      <c r="H234" s="637"/>
      <c r="I234" s="637"/>
      <c r="J234" s="637"/>
      <c r="K234" s="637"/>
      <c r="L234" s="637"/>
      <c r="M234" s="637"/>
      <c r="N234" s="637"/>
      <c r="O234" s="637"/>
      <c r="P234" s="637"/>
      <c r="Q234" s="637"/>
      <c r="R234" s="637"/>
      <c r="S234" s="637"/>
      <c r="T234" s="637"/>
      <c r="U234" s="637"/>
      <c r="V234" s="638"/>
    </row>
    <row r="236" spans="2:22" s="13" customFormat="1" ht="13.5">
      <c r="B236" s="652" t="str">
        <f>IF('1-企業概要書'!$E$7="","",'1-企業概要書'!$E$7)</f>
        <v/>
      </c>
      <c r="C236" s="652"/>
      <c r="D236" s="652"/>
      <c r="E236" s="652"/>
      <c r="F236" s="652"/>
      <c r="G236" s="652"/>
      <c r="H236" s="652"/>
      <c r="I236" s="652"/>
      <c r="J236" s="652"/>
      <c r="K236" s="652"/>
      <c r="L236" s="652"/>
      <c r="M236" s="652"/>
      <c r="N236" s="46"/>
      <c r="O236" s="46"/>
      <c r="P236" s="46"/>
      <c r="Q236" s="46"/>
      <c r="R236" s="46"/>
      <c r="S236" s="46"/>
      <c r="T236" s="46"/>
      <c r="U236" s="46"/>
      <c r="V236" s="46" t="s">
        <v>187</v>
      </c>
    </row>
    <row r="237" spans="2:22" ht="2.1" customHeight="1">
      <c r="B237" s="2"/>
      <c r="C237" s="2"/>
      <c r="D237" s="2"/>
      <c r="E237" s="2"/>
      <c r="F237" s="2"/>
      <c r="G237" s="2"/>
      <c r="H237" s="8"/>
      <c r="I237" s="2"/>
      <c r="J237" s="2"/>
      <c r="K237" s="2"/>
      <c r="L237" s="2"/>
      <c r="M237" s="2"/>
      <c r="N237" s="2"/>
      <c r="O237" s="2"/>
      <c r="P237" s="2"/>
      <c r="Q237" s="2"/>
      <c r="R237" s="2"/>
      <c r="S237" s="2"/>
      <c r="T237" s="2"/>
      <c r="U237" s="2"/>
      <c r="V237" s="2"/>
    </row>
    <row r="238" spans="2:22" ht="7.35" customHeight="1"/>
    <row r="239" spans="2:22" s="9" customFormat="1" ht="14.25" customHeight="1" thickBot="1"/>
    <row r="240" spans="2:22" s="12" customFormat="1" ht="20.25" customHeight="1" thickBot="1">
      <c r="B240" s="616" t="s">
        <v>188</v>
      </c>
      <c r="C240" s="617"/>
      <c r="D240" s="617"/>
      <c r="E240" s="617"/>
      <c r="F240" s="617"/>
      <c r="G240" s="617"/>
      <c r="H240" s="617"/>
      <c r="I240" s="617"/>
      <c r="J240" s="617"/>
      <c r="K240" s="617"/>
      <c r="L240" s="617"/>
      <c r="M240" s="617"/>
      <c r="N240" s="617"/>
      <c r="O240" s="617"/>
      <c r="P240" s="617"/>
      <c r="Q240" s="617"/>
      <c r="R240" s="617"/>
      <c r="S240" s="617"/>
      <c r="T240" s="617"/>
      <c r="U240" s="617"/>
      <c r="V240" s="618"/>
    </row>
    <row r="241" spans="2:22" s="12" customFormat="1" ht="13.5"/>
    <row r="242" spans="2:22" s="12" customFormat="1" ht="16.5" customHeight="1">
      <c r="B242" s="12" t="s">
        <v>170</v>
      </c>
    </row>
    <row r="243" spans="2:22" s="130" customFormat="1" ht="82.5" customHeight="1">
      <c r="B243" s="375">
        <v>1</v>
      </c>
      <c r="C243" s="375" t="s">
        <v>171</v>
      </c>
      <c r="D243" s="375"/>
      <c r="E243" s="375"/>
      <c r="F243" s="606"/>
      <c r="G243" s="606"/>
      <c r="H243" s="606"/>
      <c r="I243" s="606"/>
      <c r="J243" s="606"/>
      <c r="K243" s="606"/>
      <c r="L243" s="606"/>
      <c r="M243" s="606"/>
      <c r="N243" s="606"/>
      <c r="O243" s="606"/>
      <c r="P243" s="606"/>
      <c r="Q243" s="606"/>
      <c r="R243" s="606"/>
      <c r="S243" s="606"/>
      <c r="T243" s="607" t="s">
        <v>174</v>
      </c>
      <c r="U243" s="607"/>
      <c r="V243" s="607"/>
    </row>
    <row r="244" spans="2:22" s="130" customFormat="1" ht="40.5" customHeight="1">
      <c r="B244" s="375"/>
      <c r="C244" s="375" t="s">
        <v>172</v>
      </c>
      <c r="D244" s="375"/>
      <c r="E244" s="375"/>
      <c r="F244" s="608"/>
      <c r="G244" s="608"/>
      <c r="H244" s="608"/>
      <c r="I244" s="608"/>
      <c r="J244" s="608"/>
      <c r="K244" s="608"/>
      <c r="L244" s="608"/>
      <c r="M244" s="608"/>
      <c r="N244" s="608"/>
      <c r="O244" s="608"/>
      <c r="P244" s="608"/>
      <c r="Q244" s="608"/>
      <c r="R244" s="608"/>
      <c r="S244" s="608"/>
      <c r="T244" s="609"/>
      <c r="U244" s="609"/>
      <c r="V244" s="609"/>
    </row>
    <row r="245" spans="2:22" s="130" customFormat="1" ht="40.5" customHeight="1">
      <c r="B245" s="375"/>
      <c r="C245" s="611" t="s">
        <v>226</v>
      </c>
      <c r="D245" s="611"/>
      <c r="E245" s="611"/>
      <c r="F245" s="608"/>
      <c r="G245" s="608"/>
      <c r="H245" s="608"/>
      <c r="I245" s="608"/>
      <c r="J245" s="608"/>
      <c r="K245" s="608"/>
      <c r="L245" s="608"/>
      <c r="M245" s="608"/>
      <c r="N245" s="608"/>
      <c r="O245" s="608"/>
      <c r="P245" s="608"/>
      <c r="Q245" s="608"/>
      <c r="R245" s="608"/>
      <c r="S245" s="608"/>
      <c r="T245" s="610"/>
      <c r="U245" s="610"/>
      <c r="V245" s="610"/>
    </row>
    <row r="246" spans="2:22" s="130" customFormat="1" ht="51.75" customHeight="1">
      <c r="B246" s="375"/>
      <c r="C246" s="375" t="s">
        <v>173</v>
      </c>
      <c r="D246" s="375"/>
      <c r="E246" s="375"/>
      <c r="F246" s="608"/>
      <c r="G246" s="608"/>
      <c r="H246" s="608"/>
      <c r="I246" s="608"/>
      <c r="J246" s="608"/>
      <c r="K246" s="608"/>
      <c r="L246" s="608"/>
      <c r="M246" s="608"/>
      <c r="N246" s="608"/>
      <c r="O246" s="608"/>
      <c r="P246" s="608"/>
      <c r="Q246" s="608"/>
      <c r="R246" s="608"/>
      <c r="S246" s="608"/>
      <c r="T246" s="610"/>
      <c r="U246" s="610"/>
      <c r="V246" s="610"/>
    </row>
    <row r="247" spans="2:22" s="130" customFormat="1" ht="82.5" customHeight="1">
      <c r="B247" s="375">
        <v>2</v>
      </c>
      <c r="C247" s="375" t="s">
        <v>171</v>
      </c>
      <c r="D247" s="375"/>
      <c r="E247" s="375"/>
      <c r="F247" s="606"/>
      <c r="G247" s="606"/>
      <c r="H247" s="606"/>
      <c r="I247" s="606"/>
      <c r="J247" s="606"/>
      <c r="K247" s="606"/>
      <c r="L247" s="606"/>
      <c r="M247" s="606"/>
      <c r="N247" s="606"/>
      <c r="O247" s="606"/>
      <c r="P247" s="606"/>
      <c r="Q247" s="606"/>
      <c r="R247" s="606"/>
      <c r="S247" s="606"/>
      <c r="T247" s="607" t="s">
        <v>174</v>
      </c>
      <c r="U247" s="607"/>
      <c r="V247" s="607"/>
    </row>
    <row r="248" spans="2:22" s="130" customFormat="1" ht="40.5" customHeight="1">
      <c r="B248" s="375"/>
      <c r="C248" s="375" t="s">
        <v>172</v>
      </c>
      <c r="D248" s="375"/>
      <c r="E248" s="375"/>
      <c r="F248" s="608"/>
      <c r="G248" s="608"/>
      <c r="H248" s="608"/>
      <c r="I248" s="608"/>
      <c r="J248" s="608"/>
      <c r="K248" s="608"/>
      <c r="L248" s="608"/>
      <c r="M248" s="608"/>
      <c r="N248" s="608"/>
      <c r="O248" s="608"/>
      <c r="P248" s="608"/>
      <c r="Q248" s="608"/>
      <c r="R248" s="608"/>
      <c r="S248" s="608"/>
      <c r="T248" s="609"/>
      <c r="U248" s="609"/>
      <c r="V248" s="609"/>
    </row>
    <row r="249" spans="2:22" s="130" customFormat="1" ht="40.5" customHeight="1">
      <c r="B249" s="375"/>
      <c r="C249" s="611" t="s">
        <v>226</v>
      </c>
      <c r="D249" s="611"/>
      <c r="E249" s="611"/>
      <c r="F249" s="608"/>
      <c r="G249" s="608"/>
      <c r="H249" s="608"/>
      <c r="I249" s="608"/>
      <c r="J249" s="608"/>
      <c r="K249" s="608"/>
      <c r="L249" s="608"/>
      <c r="M249" s="608"/>
      <c r="N249" s="608"/>
      <c r="O249" s="608"/>
      <c r="P249" s="608"/>
      <c r="Q249" s="608"/>
      <c r="R249" s="608"/>
      <c r="S249" s="608"/>
      <c r="T249" s="610"/>
      <c r="U249" s="610"/>
      <c r="V249" s="610"/>
    </row>
    <row r="250" spans="2:22" s="130" customFormat="1" ht="51.75" customHeight="1">
      <c r="B250" s="375"/>
      <c r="C250" s="375" t="s">
        <v>173</v>
      </c>
      <c r="D250" s="375"/>
      <c r="E250" s="375"/>
      <c r="F250" s="608"/>
      <c r="G250" s="608"/>
      <c r="H250" s="608"/>
      <c r="I250" s="608"/>
      <c r="J250" s="608"/>
      <c r="K250" s="608"/>
      <c r="L250" s="608"/>
      <c r="M250" s="608"/>
      <c r="N250" s="608"/>
      <c r="O250" s="608"/>
      <c r="P250" s="608"/>
      <c r="Q250" s="608"/>
      <c r="R250" s="608"/>
      <c r="S250" s="608"/>
      <c r="T250" s="610"/>
      <c r="U250" s="610"/>
      <c r="V250" s="610"/>
    </row>
    <row r="251" spans="2:22" s="130" customFormat="1" ht="82.5" customHeight="1">
      <c r="B251" s="375">
        <v>3</v>
      </c>
      <c r="C251" s="375" t="s">
        <v>171</v>
      </c>
      <c r="D251" s="375"/>
      <c r="E251" s="375"/>
      <c r="F251" s="606"/>
      <c r="G251" s="606"/>
      <c r="H251" s="606"/>
      <c r="I251" s="606"/>
      <c r="J251" s="606"/>
      <c r="K251" s="606"/>
      <c r="L251" s="606"/>
      <c r="M251" s="606"/>
      <c r="N251" s="606"/>
      <c r="O251" s="606"/>
      <c r="P251" s="606"/>
      <c r="Q251" s="606"/>
      <c r="R251" s="606"/>
      <c r="S251" s="606"/>
      <c r="T251" s="607" t="s">
        <v>174</v>
      </c>
      <c r="U251" s="607"/>
      <c r="V251" s="607"/>
    </row>
    <row r="252" spans="2:22" s="130" customFormat="1" ht="40.5" customHeight="1">
      <c r="B252" s="375"/>
      <c r="C252" s="375" t="s">
        <v>172</v>
      </c>
      <c r="D252" s="375"/>
      <c r="E252" s="375"/>
      <c r="F252" s="608"/>
      <c r="G252" s="608"/>
      <c r="H252" s="608"/>
      <c r="I252" s="608"/>
      <c r="J252" s="608"/>
      <c r="K252" s="608"/>
      <c r="L252" s="608"/>
      <c r="M252" s="608"/>
      <c r="N252" s="608"/>
      <c r="O252" s="608"/>
      <c r="P252" s="608"/>
      <c r="Q252" s="608"/>
      <c r="R252" s="608"/>
      <c r="S252" s="608"/>
      <c r="T252" s="609"/>
      <c r="U252" s="609"/>
      <c r="V252" s="609"/>
    </row>
    <row r="253" spans="2:22" s="130" customFormat="1" ht="40.5" customHeight="1">
      <c r="B253" s="375"/>
      <c r="C253" s="611" t="s">
        <v>226</v>
      </c>
      <c r="D253" s="611"/>
      <c r="E253" s="611"/>
      <c r="F253" s="608"/>
      <c r="G253" s="608"/>
      <c r="H253" s="608"/>
      <c r="I253" s="608"/>
      <c r="J253" s="608"/>
      <c r="K253" s="608"/>
      <c r="L253" s="608"/>
      <c r="M253" s="608"/>
      <c r="N253" s="608"/>
      <c r="O253" s="608"/>
      <c r="P253" s="608"/>
      <c r="Q253" s="608"/>
      <c r="R253" s="608"/>
      <c r="S253" s="608"/>
      <c r="T253" s="610"/>
      <c r="U253" s="610"/>
      <c r="V253" s="610"/>
    </row>
    <row r="254" spans="2:22" s="130" customFormat="1" ht="51.75" customHeight="1">
      <c r="B254" s="375"/>
      <c r="C254" s="375" t="s">
        <v>173</v>
      </c>
      <c r="D254" s="375"/>
      <c r="E254" s="375"/>
      <c r="F254" s="608"/>
      <c r="G254" s="608"/>
      <c r="H254" s="608"/>
      <c r="I254" s="608"/>
      <c r="J254" s="608"/>
      <c r="K254" s="608"/>
      <c r="L254" s="608"/>
      <c r="M254" s="608"/>
      <c r="N254" s="608"/>
      <c r="O254" s="608"/>
      <c r="P254" s="608"/>
      <c r="Q254" s="608"/>
      <c r="R254" s="608"/>
      <c r="S254" s="608"/>
      <c r="T254" s="610"/>
      <c r="U254" s="610"/>
      <c r="V254" s="610"/>
    </row>
    <row r="255" spans="2:22" s="9" customFormat="1"/>
    <row r="256" spans="2:22" s="12" customFormat="1" ht="13.5">
      <c r="O256" s="627" t="s">
        <v>175</v>
      </c>
      <c r="P256" s="628"/>
      <c r="Q256" s="628"/>
      <c r="R256" s="628"/>
      <c r="S256" s="629"/>
      <c r="T256" s="627" t="s">
        <v>205</v>
      </c>
      <c r="U256" s="628"/>
      <c r="V256" s="629"/>
    </row>
    <row r="257" spans="2:22" s="9" customFormat="1"/>
    <row r="258" spans="2:22" s="12" customFormat="1" ht="13.5">
      <c r="B258" s="12" t="s">
        <v>176</v>
      </c>
    </row>
    <row r="259" spans="2:22" s="9" customFormat="1" ht="20.25" customHeight="1">
      <c r="B259" s="630"/>
      <c r="C259" s="631"/>
      <c r="D259" s="631"/>
      <c r="E259" s="631"/>
      <c r="F259" s="631"/>
      <c r="G259" s="631"/>
      <c r="H259" s="631"/>
      <c r="I259" s="631"/>
      <c r="J259" s="631"/>
      <c r="K259" s="631"/>
      <c r="L259" s="631"/>
      <c r="M259" s="631"/>
      <c r="N259" s="631"/>
      <c r="O259" s="631"/>
      <c r="P259" s="631"/>
      <c r="Q259" s="631"/>
      <c r="R259" s="631"/>
      <c r="S259" s="631"/>
      <c r="T259" s="631"/>
      <c r="U259" s="631"/>
      <c r="V259" s="632"/>
    </row>
    <row r="260" spans="2:22" s="9" customFormat="1" ht="20.25" customHeight="1">
      <c r="B260" s="633"/>
      <c r="C260" s="634"/>
      <c r="D260" s="634"/>
      <c r="E260" s="634"/>
      <c r="F260" s="634"/>
      <c r="G260" s="634"/>
      <c r="H260" s="634"/>
      <c r="I260" s="634"/>
      <c r="J260" s="634"/>
      <c r="K260" s="634"/>
      <c r="L260" s="634"/>
      <c r="M260" s="634"/>
      <c r="N260" s="634"/>
      <c r="O260" s="634"/>
      <c r="P260" s="634"/>
      <c r="Q260" s="634"/>
      <c r="R260" s="634"/>
      <c r="S260" s="634"/>
      <c r="T260" s="634"/>
      <c r="U260" s="634"/>
      <c r="V260" s="635"/>
    </row>
    <row r="261" spans="2:22" s="9" customFormat="1" ht="20.25" customHeight="1">
      <c r="B261" s="636"/>
      <c r="C261" s="637"/>
      <c r="D261" s="637"/>
      <c r="E261" s="637"/>
      <c r="F261" s="637"/>
      <c r="G261" s="637"/>
      <c r="H261" s="637"/>
      <c r="I261" s="637"/>
      <c r="J261" s="637"/>
      <c r="K261" s="637"/>
      <c r="L261" s="637"/>
      <c r="M261" s="637"/>
      <c r="N261" s="637"/>
      <c r="O261" s="637"/>
      <c r="P261" s="637"/>
      <c r="Q261" s="637"/>
      <c r="R261" s="637"/>
      <c r="S261" s="637"/>
      <c r="T261" s="637"/>
      <c r="U261" s="637"/>
      <c r="V261" s="638"/>
    </row>
    <row r="263" spans="2:22" s="13" customFormat="1" ht="13.5">
      <c r="B263" s="652" t="str">
        <f>IF('1-企業概要書'!$E$7="","",'1-企業概要書'!$E$7)</f>
        <v/>
      </c>
      <c r="C263" s="652"/>
      <c r="D263" s="652"/>
      <c r="E263" s="652"/>
      <c r="F263" s="652"/>
      <c r="G263" s="652"/>
      <c r="H263" s="652"/>
      <c r="I263" s="652"/>
      <c r="J263" s="652"/>
      <c r="K263" s="652"/>
      <c r="L263" s="652"/>
      <c r="M263" s="652"/>
      <c r="N263" s="46"/>
      <c r="O263" s="46"/>
      <c r="P263" s="46"/>
      <c r="Q263" s="46"/>
      <c r="R263" s="46"/>
      <c r="S263" s="46"/>
      <c r="T263" s="46"/>
      <c r="U263" s="46"/>
      <c r="V263" s="46" t="s">
        <v>189</v>
      </c>
    </row>
    <row r="264" spans="2:22" ht="2.1" customHeight="1">
      <c r="B264" s="2"/>
      <c r="C264" s="2"/>
      <c r="D264" s="2"/>
      <c r="E264" s="2"/>
      <c r="F264" s="2"/>
      <c r="G264" s="2"/>
      <c r="H264" s="8"/>
      <c r="I264" s="2"/>
      <c r="J264" s="2"/>
      <c r="K264" s="2"/>
      <c r="L264" s="2"/>
      <c r="M264" s="2"/>
      <c r="N264" s="2"/>
      <c r="O264" s="2"/>
      <c r="P264" s="2"/>
      <c r="Q264" s="2"/>
      <c r="R264" s="2"/>
      <c r="S264" s="2"/>
      <c r="T264" s="2"/>
      <c r="U264" s="2"/>
      <c r="V264" s="2"/>
    </row>
    <row r="265" spans="2:22" ht="7.35" customHeight="1"/>
    <row r="266" spans="2:22" s="9" customFormat="1" ht="14.25" customHeight="1" thickBot="1"/>
    <row r="267" spans="2:22" s="12" customFormat="1" ht="21" customHeight="1" thickBot="1">
      <c r="B267" s="616" t="s">
        <v>190</v>
      </c>
      <c r="C267" s="617"/>
      <c r="D267" s="617"/>
      <c r="E267" s="617"/>
      <c r="F267" s="617"/>
      <c r="G267" s="617"/>
      <c r="H267" s="617"/>
      <c r="I267" s="617"/>
      <c r="J267" s="617"/>
      <c r="K267" s="617"/>
      <c r="L267" s="617"/>
      <c r="M267" s="617"/>
      <c r="N267" s="617"/>
      <c r="O267" s="617"/>
      <c r="P267" s="617"/>
      <c r="Q267" s="617"/>
      <c r="R267" s="617"/>
      <c r="S267" s="617"/>
      <c r="T267" s="617"/>
      <c r="U267" s="617"/>
      <c r="V267" s="618"/>
    </row>
    <row r="268" spans="2:22" s="12" customFormat="1" ht="13.5"/>
    <row r="269" spans="2:22" s="12" customFormat="1" ht="16.5" customHeight="1">
      <c r="B269" s="12" t="s">
        <v>170</v>
      </c>
    </row>
    <row r="270" spans="2:22" s="130" customFormat="1" ht="82.5" customHeight="1">
      <c r="B270" s="375">
        <v>1</v>
      </c>
      <c r="C270" s="375" t="s">
        <v>171</v>
      </c>
      <c r="D270" s="375"/>
      <c r="E270" s="375"/>
      <c r="F270" s="606"/>
      <c r="G270" s="606"/>
      <c r="H270" s="606"/>
      <c r="I270" s="606"/>
      <c r="J270" s="606"/>
      <c r="K270" s="606"/>
      <c r="L270" s="606"/>
      <c r="M270" s="606"/>
      <c r="N270" s="606"/>
      <c r="O270" s="606"/>
      <c r="P270" s="606"/>
      <c r="Q270" s="606"/>
      <c r="R270" s="606"/>
      <c r="S270" s="606"/>
      <c r="T270" s="607" t="s">
        <v>174</v>
      </c>
      <c r="U270" s="607"/>
      <c r="V270" s="607"/>
    </row>
    <row r="271" spans="2:22" s="130" customFormat="1" ht="40.5" customHeight="1">
      <c r="B271" s="375"/>
      <c r="C271" s="375" t="s">
        <v>172</v>
      </c>
      <c r="D271" s="375"/>
      <c r="E271" s="375"/>
      <c r="F271" s="608"/>
      <c r="G271" s="608"/>
      <c r="H271" s="608"/>
      <c r="I271" s="608"/>
      <c r="J271" s="608"/>
      <c r="K271" s="608"/>
      <c r="L271" s="608"/>
      <c r="M271" s="608"/>
      <c r="N271" s="608"/>
      <c r="O271" s="608"/>
      <c r="P271" s="608"/>
      <c r="Q271" s="608"/>
      <c r="R271" s="608"/>
      <c r="S271" s="608"/>
      <c r="T271" s="609"/>
      <c r="U271" s="609"/>
      <c r="V271" s="609"/>
    </row>
    <row r="272" spans="2:22" s="130" customFormat="1" ht="40.5" customHeight="1">
      <c r="B272" s="375"/>
      <c r="C272" s="611" t="s">
        <v>226</v>
      </c>
      <c r="D272" s="611"/>
      <c r="E272" s="611"/>
      <c r="F272" s="608"/>
      <c r="G272" s="608"/>
      <c r="H272" s="608"/>
      <c r="I272" s="608"/>
      <c r="J272" s="608"/>
      <c r="K272" s="608"/>
      <c r="L272" s="608"/>
      <c r="M272" s="608"/>
      <c r="N272" s="608"/>
      <c r="O272" s="608"/>
      <c r="P272" s="608"/>
      <c r="Q272" s="608"/>
      <c r="R272" s="608"/>
      <c r="S272" s="608"/>
      <c r="T272" s="610"/>
      <c r="U272" s="610"/>
      <c r="V272" s="610"/>
    </row>
    <row r="273" spans="2:22" s="130" customFormat="1" ht="51.75" customHeight="1">
      <c r="B273" s="375"/>
      <c r="C273" s="375" t="s">
        <v>173</v>
      </c>
      <c r="D273" s="375"/>
      <c r="E273" s="375"/>
      <c r="F273" s="608"/>
      <c r="G273" s="608"/>
      <c r="H273" s="608"/>
      <c r="I273" s="608"/>
      <c r="J273" s="608"/>
      <c r="K273" s="608"/>
      <c r="L273" s="608"/>
      <c r="M273" s="608"/>
      <c r="N273" s="608"/>
      <c r="O273" s="608"/>
      <c r="P273" s="608"/>
      <c r="Q273" s="608"/>
      <c r="R273" s="608"/>
      <c r="S273" s="608"/>
      <c r="T273" s="610"/>
      <c r="U273" s="610"/>
      <c r="V273" s="610"/>
    </row>
    <row r="274" spans="2:22" s="130" customFormat="1" ht="82.5" customHeight="1">
      <c r="B274" s="375">
        <v>2</v>
      </c>
      <c r="C274" s="375" t="s">
        <v>171</v>
      </c>
      <c r="D274" s="375"/>
      <c r="E274" s="375"/>
      <c r="F274" s="606"/>
      <c r="G274" s="606"/>
      <c r="H274" s="606"/>
      <c r="I274" s="606"/>
      <c r="J274" s="606"/>
      <c r="K274" s="606"/>
      <c r="L274" s="606"/>
      <c r="M274" s="606"/>
      <c r="N274" s="606"/>
      <c r="O274" s="606"/>
      <c r="P274" s="606"/>
      <c r="Q274" s="606"/>
      <c r="R274" s="606"/>
      <c r="S274" s="606"/>
      <c r="T274" s="607" t="s">
        <v>174</v>
      </c>
      <c r="U274" s="607"/>
      <c r="V274" s="607"/>
    </row>
    <row r="275" spans="2:22" s="130" customFormat="1" ht="40.5" customHeight="1">
      <c r="B275" s="375"/>
      <c r="C275" s="375" t="s">
        <v>172</v>
      </c>
      <c r="D275" s="375"/>
      <c r="E275" s="375"/>
      <c r="F275" s="608"/>
      <c r="G275" s="608"/>
      <c r="H275" s="608"/>
      <c r="I275" s="608"/>
      <c r="J275" s="608"/>
      <c r="K275" s="608"/>
      <c r="L275" s="608"/>
      <c r="M275" s="608"/>
      <c r="N275" s="608"/>
      <c r="O275" s="608"/>
      <c r="P275" s="608"/>
      <c r="Q275" s="608"/>
      <c r="R275" s="608"/>
      <c r="S275" s="608"/>
      <c r="T275" s="609"/>
      <c r="U275" s="609"/>
      <c r="V275" s="609"/>
    </row>
    <row r="276" spans="2:22" s="130" customFormat="1" ht="40.5" customHeight="1">
      <c r="B276" s="375"/>
      <c r="C276" s="611" t="s">
        <v>226</v>
      </c>
      <c r="D276" s="611"/>
      <c r="E276" s="611"/>
      <c r="F276" s="608"/>
      <c r="G276" s="608"/>
      <c r="H276" s="608"/>
      <c r="I276" s="608"/>
      <c r="J276" s="608"/>
      <c r="K276" s="608"/>
      <c r="L276" s="608"/>
      <c r="M276" s="608"/>
      <c r="N276" s="608"/>
      <c r="O276" s="608"/>
      <c r="P276" s="608"/>
      <c r="Q276" s="608"/>
      <c r="R276" s="608"/>
      <c r="S276" s="608"/>
      <c r="T276" s="610"/>
      <c r="U276" s="610"/>
      <c r="V276" s="610"/>
    </row>
    <row r="277" spans="2:22" s="130" customFormat="1" ht="51.75" customHeight="1">
      <c r="B277" s="375"/>
      <c r="C277" s="375" t="s">
        <v>173</v>
      </c>
      <c r="D277" s="375"/>
      <c r="E277" s="375"/>
      <c r="F277" s="608"/>
      <c r="G277" s="608"/>
      <c r="H277" s="608"/>
      <c r="I277" s="608"/>
      <c r="J277" s="608"/>
      <c r="K277" s="608"/>
      <c r="L277" s="608"/>
      <c r="M277" s="608"/>
      <c r="N277" s="608"/>
      <c r="O277" s="608"/>
      <c r="P277" s="608"/>
      <c r="Q277" s="608"/>
      <c r="R277" s="608"/>
      <c r="S277" s="608"/>
      <c r="T277" s="610"/>
      <c r="U277" s="610"/>
      <c r="V277" s="610"/>
    </row>
    <row r="278" spans="2:22" s="130" customFormat="1" ht="82.5" customHeight="1">
      <c r="B278" s="375">
        <v>3</v>
      </c>
      <c r="C278" s="375" t="s">
        <v>171</v>
      </c>
      <c r="D278" s="375"/>
      <c r="E278" s="375"/>
      <c r="F278" s="606"/>
      <c r="G278" s="606"/>
      <c r="H278" s="606"/>
      <c r="I278" s="606"/>
      <c r="J278" s="606"/>
      <c r="K278" s="606"/>
      <c r="L278" s="606"/>
      <c r="M278" s="606"/>
      <c r="N278" s="606"/>
      <c r="O278" s="606"/>
      <c r="P278" s="606"/>
      <c r="Q278" s="606"/>
      <c r="R278" s="606"/>
      <c r="S278" s="606"/>
      <c r="T278" s="607" t="s">
        <v>174</v>
      </c>
      <c r="U278" s="607"/>
      <c r="V278" s="607"/>
    </row>
    <row r="279" spans="2:22" s="130" customFormat="1" ht="40.5" customHeight="1">
      <c r="B279" s="375"/>
      <c r="C279" s="375" t="s">
        <v>172</v>
      </c>
      <c r="D279" s="375"/>
      <c r="E279" s="375"/>
      <c r="F279" s="608"/>
      <c r="G279" s="608"/>
      <c r="H279" s="608"/>
      <c r="I279" s="608"/>
      <c r="J279" s="608"/>
      <c r="K279" s="608"/>
      <c r="L279" s="608"/>
      <c r="M279" s="608"/>
      <c r="N279" s="608"/>
      <c r="O279" s="608"/>
      <c r="P279" s="608"/>
      <c r="Q279" s="608"/>
      <c r="R279" s="608"/>
      <c r="S279" s="608"/>
      <c r="T279" s="609"/>
      <c r="U279" s="609"/>
      <c r="V279" s="609"/>
    </row>
    <row r="280" spans="2:22" s="130" customFormat="1" ht="40.5" customHeight="1">
      <c r="B280" s="375"/>
      <c r="C280" s="611" t="s">
        <v>226</v>
      </c>
      <c r="D280" s="611"/>
      <c r="E280" s="611"/>
      <c r="F280" s="608"/>
      <c r="G280" s="608"/>
      <c r="H280" s="608"/>
      <c r="I280" s="608"/>
      <c r="J280" s="608"/>
      <c r="K280" s="608"/>
      <c r="L280" s="608"/>
      <c r="M280" s="608"/>
      <c r="N280" s="608"/>
      <c r="O280" s="608"/>
      <c r="P280" s="608"/>
      <c r="Q280" s="608"/>
      <c r="R280" s="608"/>
      <c r="S280" s="608"/>
      <c r="T280" s="610"/>
      <c r="U280" s="610"/>
      <c r="V280" s="610"/>
    </row>
    <row r="281" spans="2:22" s="130" customFormat="1" ht="51.75" customHeight="1">
      <c r="B281" s="375"/>
      <c r="C281" s="375" t="s">
        <v>173</v>
      </c>
      <c r="D281" s="375"/>
      <c r="E281" s="375"/>
      <c r="F281" s="608"/>
      <c r="G281" s="608"/>
      <c r="H281" s="608"/>
      <c r="I281" s="608"/>
      <c r="J281" s="608"/>
      <c r="K281" s="608"/>
      <c r="L281" s="608"/>
      <c r="M281" s="608"/>
      <c r="N281" s="608"/>
      <c r="O281" s="608"/>
      <c r="P281" s="608"/>
      <c r="Q281" s="608"/>
      <c r="R281" s="608"/>
      <c r="S281" s="608"/>
      <c r="T281" s="610"/>
      <c r="U281" s="610"/>
      <c r="V281" s="610"/>
    </row>
    <row r="282" spans="2:22" s="9" customFormat="1"/>
    <row r="283" spans="2:22" s="12" customFormat="1" ht="13.5">
      <c r="O283" s="627" t="s">
        <v>175</v>
      </c>
      <c r="P283" s="628"/>
      <c r="Q283" s="628"/>
      <c r="R283" s="628"/>
      <c r="S283" s="629"/>
      <c r="T283" s="627" t="s">
        <v>205</v>
      </c>
      <c r="U283" s="628"/>
      <c r="V283" s="629"/>
    </row>
    <row r="284" spans="2:22" s="9" customFormat="1"/>
    <row r="285" spans="2:22" s="12" customFormat="1" ht="13.5">
      <c r="B285" s="12" t="s">
        <v>176</v>
      </c>
    </row>
    <row r="286" spans="2:22" s="9" customFormat="1" ht="20.25" customHeight="1">
      <c r="B286" s="630"/>
      <c r="C286" s="631"/>
      <c r="D286" s="631"/>
      <c r="E286" s="631"/>
      <c r="F286" s="631"/>
      <c r="G286" s="631"/>
      <c r="H286" s="631"/>
      <c r="I286" s="631"/>
      <c r="J286" s="631"/>
      <c r="K286" s="631"/>
      <c r="L286" s="631"/>
      <c r="M286" s="631"/>
      <c r="N286" s="631"/>
      <c r="O286" s="631"/>
      <c r="P286" s="631"/>
      <c r="Q286" s="631"/>
      <c r="R286" s="631"/>
      <c r="S286" s="631"/>
      <c r="T286" s="631"/>
      <c r="U286" s="631"/>
      <c r="V286" s="632"/>
    </row>
    <row r="287" spans="2:22" s="9" customFormat="1" ht="20.25" customHeight="1">
      <c r="B287" s="633"/>
      <c r="C287" s="634"/>
      <c r="D287" s="634"/>
      <c r="E287" s="634"/>
      <c r="F287" s="634"/>
      <c r="G287" s="634"/>
      <c r="H287" s="634"/>
      <c r="I287" s="634"/>
      <c r="J287" s="634"/>
      <c r="K287" s="634"/>
      <c r="L287" s="634"/>
      <c r="M287" s="634"/>
      <c r="N287" s="634"/>
      <c r="O287" s="634"/>
      <c r="P287" s="634"/>
      <c r="Q287" s="634"/>
      <c r="R287" s="634"/>
      <c r="S287" s="634"/>
      <c r="T287" s="634"/>
      <c r="U287" s="634"/>
      <c r="V287" s="635"/>
    </row>
    <row r="288" spans="2:22" s="9" customFormat="1" ht="20.25" customHeight="1">
      <c r="B288" s="636"/>
      <c r="C288" s="637"/>
      <c r="D288" s="637"/>
      <c r="E288" s="637"/>
      <c r="F288" s="637"/>
      <c r="G288" s="637"/>
      <c r="H288" s="637"/>
      <c r="I288" s="637"/>
      <c r="J288" s="637"/>
      <c r="K288" s="637"/>
      <c r="L288" s="637"/>
      <c r="M288" s="637"/>
      <c r="N288" s="637"/>
      <c r="O288" s="637"/>
      <c r="P288" s="637"/>
      <c r="Q288" s="637"/>
      <c r="R288" s="637"/>
      <c r="S288" s="637"/>
      <c r="T288" s="637"/>
      <c r="U288" s="637"/>
      <c r="V288" s="638"/>
    </row>
    <row r="290" spans="2:22" s="13" customFormat="1" ht="13.5">
      <c r="B290" s="652" t="str">
        <f>IF('1-企業概要書'!$E$7="","",'1-企業概要書'!$E$7)</f>
        <v/>
      </c>
      <c r="C290" s="652"/>
      <c r="D290" s="652"/>
      <c r="E290" s="652"/>
      <c r="F290" s="652"/>
      <c r="G290" s="652"/>
      <c r="H290" s="652"/>
      <c r="I290" s="652"/>
      <c r="J290" s="652"/>
      <c r="K290" s="652"/>
      <c r="L290" s="652"/>
      <c r="M290" s="652"/>
      <c r="N290" s="46"/>
      <c r="O290" s="46"/>
      <c r="P290" s="46"/>
      <c r="Q290" s="46"/>
      <c r="R290" s="46"/>
      <c r="S290" s="46"/>
      <c r="T290" s="46"/>
      <c r="U290" s="46"/>
      <c r="V290" s="46" t="s">
        <v>191</v>
      </c>
    </row>
    <row r="291" spans="2:22" ht="2.1" customHeight="1">
      <c r="B291" s="2"/>
      <c r="C291" s="2"/>
      <c r="D291" s="2"/>
      <c r="E291" s="2"/>
      <c r="F291" s="2"/>
      <c r="G291" s="2"/>
      <c r="H291" s="8"/>
      <c r="I291" s="2"/>
      <c r="J291" s="2"/>
      <c r="K291" s="2"/>
      <c r="L291" s="2"/>
      <c r="M291" s="2"/>
      <c r="N291" s="2"/>
      <c r="O291" s="2"/>
      <c r="P291" s="2"/>
      <c r="Q291" s="2"/>
      <c r="R291" s="2"/>
      <c r="S291" s="2"/>
      <c r="T291" s="2"/>
      <c r="U291" s="2"/>
      <c r="V291" s="2"/>
    </row>
    <row r="292" spans="2:22" ht="7.35" customHeight="1"/>
    <row r="293" spans="2:22" s="9" customFormat="1" ht="14.25" customHeight="1" thickBot="1"/>
    <row r="294" spans="2:22" s="12" customFormat="1" ht="21" customHeight="1" thickBot="1">
      <c r="B294" s="616" t="s">
        <v>192</v>
      </c>
      <c r="C294" s="617"/>
      <c r="D294" s="617"/>
      <c r="E294" s="617"/>
      <c r="F294" s="617"/>
      <c r="G294" s="617"/>
      <c r="H294" s="617"/>
      <c r="I294" s="617"/>
      <c r="J294" s="617"/>
      <c r="K294" s="617"/>
      <c r="L294" s="617"/>
      <c r="M294" s="617"/>
      <c r="N294" s="617"/>
      <c r="O294" s="617"/>
      <c r="P294" s="617"/>
      <c r="Q294" s="617"/>
      <c r="R294" s="617"/>
      <c r="S294" s="617"/>
      <c r="T294" s="617"/>
      <c r="U294" s="617"/>
      <c r="V294" s="618"/>
    </row>
    <row r="295" spans="2:22" s="12" customFormat="1" ht="13.5"/>
    <row r="296" spans="2:22" s="12" customFormat="1" ht="16.5" customHeight="1">
      <c r="B296" s="12" t="s">
        <v>170</v>
      </c>
    </row>
    <row r="297" spans="2:22" s="130" customFormat="1" ht="82.5" customHeight="1">
      <c r="B297" s="375">
        <v>1</v>
      </c>
      <c r="C297" s="375" t="s">
        <v>171</v>
      </c>
      <c r="D297" s="375"/>
      <c r="E297" s="375"/>
      <c r="F297" s="606"/>
      <c r="G297" s="606"/>
      <c r="H297" s="606"/>
      <c r="I297" s="606"/>
      <c r="J297" s="606"/>
      <c r="K297" s="606"/>
      <c r="L297" s="606"/>
      <c r="M297" s="606"/>
      <c r="N297" s="606"/>
      <c r="O297" s="606"/>
      <c r="P297" s="606"/>
      <c r="Q297" s="606"/>
      <c r="R297" s="606"/>
      <c r="S297" s="606"/>
      <c r="T297" s="607" t="s">
        <v>174</v>
      </c>
      <c r="U297" s="607"/>
      <c r="V297" s="607"/>
    </row>
    <row r="298" spans="2:22" s="130" customFormat="1" ht="40.5" customHeight="1">
      <c r="B298" s="375"/>
      <c r="C298" s="375" t="s">
        <v>172</v>
      </c>
      <c r="D298" s="375"/>
      <c r="E298" s="375"/>
      <c r="F298" s="608"/>
      <c r="G298" s="608"/>
      <c r="H298" s="608"/>
      <c r="I298" s="608"/>
      <c r="J298" s="608"/>
      <c r="K298" s="608"/>
      <c r="L298" s="608"/>
      <c r="M298" s="608"/>
      <c r="N298" s="608"/>
      <c r="O298" s="608"/>
      <c r="P298" s="608"/>
      <c r="Q298" s="608"/>
      <c r="R298" s="608"/>
      <c r="S298" s="608"/>
      <c r="T298" s="609"/>
      <c r="U298" s="609"/>
      <c r="V298" s="609"/>
    </row>
    <row r="299" spans="2:22" s="130" customFormat="1" ht="40.5" customHeight="1">
      <c r="B299" s="375"/>
      <c r="C299" s="611" t="s">
        <v>226</v>
      </c>
      <c r="D299" s="611"/>
      <c r="E299" s="611"/>
      <c r="F299" s="608"/>
      <c r="G299" s="608"/>
      <c r="H299" s="608"/>
      <c r="I299" s="608"/>
      <c r="J299" s="608"/>
      <c r="K299" s="608"/>
      <c r="L299" s="608"/>
      <c r="M299" s="608"/>
      <c r="N299" s="608"/>
      <c r="O299" s="608"/>
      <c r="P299" s="608"/>
      <c r="Q299" s="608"/>
      <c r="R299" s="608"/>
      <c r="S299" s="608"/>
      <c r="T299" s="610"/>
      <c r="U299" s="610"/>
      <c r="V299" s="610"/>
    </row>
    <row r="300" spans="2:22" s="130" customFormat="1" ht="51.75" customHeight="1">
      <c r="B300" s="375"/>
      <c r="C300" s="375" t="s">
        <v>173</v>
      </c>
      <c r="D300" s="375"/>
      <c r="E300" s="375"/>
      <c r="F300" s="608"/>
      <c r="G300" s="608"/>
      <c r="H300" s="608"/>
      <c r="I300" s="608"/>
      <c r="J300" s="608"/>
      <c r="K300" s="608"/>
      <c r="L300" s="608"/>
      <c r="M300" s="608"/>
      <c r="N300" s="608"/>
      <c r="O300" s="608"/>
      <c r="P300" s="608"/>
      <c r="Q300" s="608"/>
      <c r="R300" s="608"/>
      <c r="S300" s="608"/>
      <c r="T300" s="610"/>
      <c r="U300" s="610"/>
      <c r="V300" s="610"/>
    </row>
    <row r="301" spans="2:22" s="130" customFormat="1" ht="82.5" customHeight="1">
      <c r="B301" s="375">
        <v>2</v>
      </c>
      <c r="C301" s="375" t="s">
        <v>171</v>
      </c>
      <c r="D301" s="375"/>
      <c r="E301" s="375"/>
      <c r="F301" s="606"/>
      <c r="G301" s="606"/>
      <c r="H301" s="606"/>
      <c r="I301" s="606"/>
      <c r="J301" s="606"/>
      <c r="K301" s="606"/>
      <c r="L301" s="606"/>
      <c r="M301" s="606"/>
      <c r="N301" s="606"/>
      <c r="O301" s="606"/>
      <c r="P301" s="606"/>
      <c r="Q301" s="606"/>
      <c r="R301" s="606"/>
      <c r="S301" s="606"/>
      <c r="T301" s="607" t="s">
        <v>174</v>
      </c>
      <c r="U301" s="607"/>
      <c r="V301" s="607"/>
    </row>
    <row r="302" spans="2:22" s="130" customFormat="1" ht="40.5" customHeight="1">
      <c r="B302" s="375"/>
      <c r="C302" s="375" t="s">
        <v>172</v>
      </c>
      <c r="D302" s="375"/>
      <c r="E302" s="375"/>
      <c r="F302" s="608"/>
      <c r="G302" s="608"/>
      <c r="H302" s="608"/>
      <c r="I302" s="608"/>
      <c r="J302" s="608"/>
      <c r="K302" s="608"/>
      <c r="L302" s="608"/>
      <c r="M302" s="608"/>
      <c r="N302" s="608"/>
      <c r="O302" s="608"/>
      <c r="P302" s="608"/>
      <c r="Q302" s="608"/>
      <c r="R302" s="608"/>
      <c r="S302" s="608"/>
      <c r="T302" s="609"/>
      <c r="U302" s="609"/>
      <c r="V302" s="609"/>
    </row>
    <row r="303" spans="2:22" s="130" customFormat="1" ht="40.5" customHeight="1">
      <c r="B303" s="375"/>
      <c r="C303" s="611" t="s">
        <v>226</v>
      </c>
      <c r="D303" s="611"/>
      <c r="E303" s="611"/>
      <c r="F303" s="608"/>
      <c r="G303" s="608"/>
      <c r="H303" s="608"/>
      <c r="I303" s="608"/>
      <c r="J303" s="608"/>
      <c r="K303" s="608"/>
      <c r="L303" s="608"/>
      <c r="M303" s="608"/>
      <c r="N303" s="608"/>
      <c r="O303" s="608"/>
      <c r="P303" s="608"/>
      <c r="Q303" s="608"/>
      <c r="R303" s="608"/>
      <c r="S303" s="608"/>
      <c r="T303" s="610"/>
      <c r="U303" s="610"/>
      <c r="V303" s="610"/>
    </row>
    <row r="304" spans="2:22" s="130" customFormat="1" ht="51.75" customHeight="1">
      <c r="B304" s="375"/>
      <c r="C304" s="375" t="s">
        <v>173</v>
      </c>
      <c r="D304" s="375"/>
      <c r="E304" s="375"/>
      <c r="F304" s="608"/>
      <c r="G304" s="608"/>
      <c r="H304" s="608"/>
      <c r="I304" s="608"/>
      <c r="J304" s="608"/>
      <c r="K304" s="608"/>
      <c r="L304" s="608"/>
      <c r="M304" s="608"/>
      <c r="N304" s="608"/>
      <c r="O304" s="608"/>
      <c r="P304" s="608"/>
      <c r="Q304" s="608"/>
      <c r="R304" s="608"/>
      <c r="S304" s="608"/>
      <c r="T304" s="610"/>
      <c r="U304" s="610"/>
      <c r="V304" s="610"/>
    </row>
    <row r="305" spans="2:22" s="130" customFormat="1" ht="82.5" customHeight="1">
      <c r="B305" s="375">
        <v>3</v>
      </c>
      <c r="C305" s="375" t="s">
        <v>171</v>
      </c>
      <c r="D305" s="375"/>
      <c r="E305" s="375"/>
      <c r="F305" s="606"/>
      <c r="G305" s="606"/>
      <c r="H305" s="606"/>
      <c r="I305" s="606"/>
      <c r="J305" s="606"/>
      <c r="K305" s="606"/>
      <c r="L305" s="606"/>
      <c r="M305" s="606"/>
      <c r="N305" s="606"/>
      <c r="O305" s="606"/>
      <c r="P305" s="606"/>
      <c r="Q305" s="606"/>
      <c r="R305" s="606"/>
      <c r="S305" s="606"/>
      <c r="T305" s="607" t="s">
        <v>174</v>
      </c>
      <c r="U305" s="607"/>
      <c r="V305" s="607"/>
    </row>
    <row r="306" spans="2:22" s="130" customFormat="1" ht="40.5" customHeight="1">
      <c r="B306" s="375"/>
      <c r="C306" s="375" t="s">
        <v>172</v>
      </c>
      <c r="D306" s="375"/>
      <c r="E306" s="375"/>
      <c r="F306" s="608"/>
      <c r="G306" s="608"/>
      <c r="H306" s="608"/>
      <c r="I306" s="608"/>
      <c r="J306" s="608"/>
      <c r="K306" s="608"/>
      <c r="L306" s="608"/>
      <c r="M306" s="608"/>
      <c r="N306" s="608"/>
      <c r="O306" s="608"/>
      <c r="P306" s="608"/>
      <c r="Q306" s="608"/>
      <c r="R306" s="608"/>
      <c r="S306" s="608"/>
      <c r="T306" s="609"/>
      <c r="U306" s="609"/>
      <c r="V306" s="609"/>
    </row>
    <row r="307" spans="2:22" s="130" customFormat="1" ht="40.5" customHeight="1">
      <c r="B307" s="375"/>
      <c r="C307" s="611" t="s">
        <v>226</v>
      </c>
      <c r="D307" s="611"/>
      <c r="E307" s="611"/>
      <c r="F307" s="608"/>
      <c r="G307" s="608"/>
      <c r="H307" s="608"/>
      <c r="I307" s="608"/>
      <c r="J307" s="608"/>
      <c r="K307" s="608"/>
      <c r="L307" s="608"/>
      <c r="M307" s="608"/>
      <c r="N307" s="608"/>
      <c r="O307" s="608"/>
      <c r="P307" s="608"/>
      <c r="Q307" s="608"/>
      <c r="R307" s="608"/>
      <c r="S307" s="608"/>
      <c r="T307" s="610"/>
      <c r="U307" s="610"/>
      <c r="V307" s="610"/>
    </row>
    <row r="308" spans="2:22" s="130" customFormat="1" ht="51.75" customHeight="1">
      <c r="B308" s="375"/>
      <c r="C308" s="375" t="s">
        <v>173</v>
      </c>
      <c r="D308" s="375"/>
      <c r="E308" s="375"/>
      <c r="F308" s="608"/>
      <c r="G308" s="608"/>
      <c r="H308" s="608"/>
      <c r="I308" s="608"/>
      <c r="J308" s="608"/>
      <c r="K308" s="608"/>
      <c r="L308" s="608"/>
      <c r="M308" s="608"/>
      <c r="N308" s="608"/>
      <c r="O308" s="608"/>
      <c r="P308" s="608"/>
      <c r="Q308" s="608"/>
      <c r="R308" s="608"/>
      <c r="S308" s="608"/>
      <c r="T308" s="610"/>
      <c r="U308" s="610"/>
      <c r="V308" s="610"/>
    </row>
    <row r="309" spans="2:22" s="9" customFormat="1"/>
    <row r="310" spans="2:22" s="12" customFormat="1" ht="13.5">
      <c r="O310" s="627" t="s">
        <v>175</v>
      </c>
      <c r="P310" s="628"/>
      <c r="Q310" s="628"/>
      <c r="R310" s="628"/>
      <c r="S310" s="629"/>
      <c r="T310" s="627" t="s">
        <v>205</v>
      </c>
      <c r="U310" s="628"/>
      <c r="V310" s="629"/>
    </row>
    <row r="311" spans="2:22" s="9" customFormat="1"/>
    <row r="312" spans="2:22" s="12" customFormat="1" ht="13.5">
      <c r="B312" s="12" t="s">
        <v>176</v>
      </c>
    </row>
    <row r="313" spans="2:22" s="9" customFormat="1" ht="20.25" customHeight="1">
      <c r="B313" s="630"/>
      <c r="C313" s="631"/>
      <c r="D313" s="631"/>
      <c r="E313" s="631"/>
      <c r="F313" s="631"/>
      <c r="G313" s="631"/>
      <c r="H313" s="631"/>
      <c r="I313" s="631"/>
      <c r="J313" s="631"/>
      <c r="K313" s="631"/>
      <c r="L313" s="631"/>
      <c r="M313" s="631"/>
      <c r="N313" s="631"/>
      <c r="O313" s="631"/>
      <c r="P313" s="631"/>
      <c r="Q313" s="631"/>
      <c r="R313" s="631"/>
      <c r="S313" s="631"/>
      <c r="T313" s="631"/>
      <c r="U313" s="631"/>
      <c r="V313" s="632"/>
    </row>
    <row r="314" spans="2:22" s="9" customFormat="1" ht="20.25" customHeight="1">
      <c r="B314" s="633"/>
      <c r="C314" s="634"/>
      <c r="D314" s="634"/>
      <c r="E314" s="634"/>
      <c r="F314" s="634"/>
      <c r="G314" s="634"/>
      <c r="H314" s="634"/>
      <c r="I314" s="634"/>
      <c r="J314" s="634"/>
      <c r="K314" s="634"/>
      <c r="L314" s="634"/>
      <c r="M314" s="634"/>
      <c r="N314" s="634"/>
      <c r="O314" s="634"/>
      <c r="P314" s="634"/>
      <c r="Q314" s="634"/>
      <c r="R314" s="634"/>
      <c r="S314" s="634"/>
      <c r="T314" s="634"/>
      <c r="U314" s="634"/>
      <c r="V314" s="635"/>
    </row>
    <row r="315" spans="2:22" s="9" customFormat="1" ht="20.25" customHeight="1">
      <c r="B315" s="636"/>
      <c r="C315" s="637"/>
      <c r="D315" s="637"/>
      <c r="E315" s="637"/>
      <c r="F315" s="637"/>
      <c r="G315" s="637"/>
      <c r="H315" s="637"/>
      <c r="I315" s="637"/>
      <c r="J315" s="637"/>
      <c r="K315" s="637"/>
      <c r="L315" s="637"/>
      <c r="M315" s="637"/>
      <c r="N315" s="637"/>
      <c r="O315" s="637"/>
      <c r="P315" s="637"/>
      <c r="Q315" s="637"/>
      <c r="R315" s="637"/>
      <c r="S315" s="637"/>
      <c r="T315" s="637"/>
      <c r="U315" s="637"/>
      <c r="V315" s="638"/>
    </row>
  </sheetData>
  <mergeCells count="434">
    <mergeCell ref="O52:S52"/>
    <mergeCell ref="B74:M74"/>
    <mergeCell ref="B101:M101"/>
    <mergeCell ref="B128:M128"/>
    <mergeCell ref="B155:M155"/>
    <mergeCell ref="B182:M182"/>
    <mergeCell ref="B209:M209"/>
    <mergeCell ref="B236:M236"/>
    <mergeCell ref="B263:M263"/>
    <mergeCell ref="O148:S148"/>
    <mergeCell ref="O121:S121"/>
    <mergeCell ref="O94:S94"/>
    <mergeCell ref="B97:V99"/>
    <mergeCell ref="B103:K103"/>
    <mergeCell ref="B105:V105"/>
    <mergeCell ref="B108:B111"/>
    <mergeCell ref="C108:E108"/>
    <mergeCell ref="F108:S108"/>
    <mergeCell ref="T108:V108"/>
    <mergeCell ref="C109:E109"/>
    <mergeCell ref="F109:S109"/>
    <mergeCell ref="C110:E110"/>
    <mergeCell ref="F110:S110"/>
    <mergeCell ref="C111:E111"/>
    <mergeCell ref="B290:M290"/>
    <mergeCell ref="T113:V115"/>
    <mergeCell ref="T136:V138"/>
    <mergeCell ref="T140:V142"/>
    <mergeCell ref="T163:V165"/>
    <mergeCell ref="T167:V169"/>
    <mergeCell ref="T190:V192"/>
    <mergeCell ref="T94:V94"/>
    <mergeCell ref="T112:V112"/>
    <mergeCell ref="T116:V116"/>
    <mergeCell ref="T117:V119"/>
    <mergeCell ref="T217:V219"/>
    <mergeCell ref="T221:V223"/>
    <mergeCell ref="T244:V246"/>
    <mergeCell ref="T248:V250"/>
    <mergeCell ref="T271:V273"/>
    <mergeCell ref="T275:V277"/>
    <mergeCell ref="C221:E221"/>
    <mergeCell ref="F221:S221"/>
    <mergeCell ref="C222:E222"/>
    <mergeCell ref="F222:S222"/>
    <mergeCell ref="C223:E223"/>
    <mergeCell ref="F223:S223"/>
    <mergeCell ref="O175:S175"/>
    <mergeCell ref="T256:V256"/>
    <mergeCell ref="B259:V261"/>
    <mergeCell ref="B267:V267"/>
    <mergeCell ref="O283:S283"/>
    <mergeCell ref="T283:V283"/>
    <mergeCell ref="B286:V288"/>
    <mergeCell ref="B220:B223"/>
    <mergeCell ref="O229:S229"/>
    <mergeCell ref="T229:V229"/>
    <mergeCell ref="B232:V234"/>
    <mergeCell ref="B240:V240"/>
    <mergeCell ref="B243:B246"/>
    <mergeCell ref="B247:B250"/>
    <mergeCell ref="C248:E248"/>
    <mergeCell ref="F248:S248"/>
    <mergeCell ref="C249:E249"/>
    <mergeCell ref="F249:S249"/>
    <mergeCell ref="C250:E250"/>
    <mergeCell ref="F250:S250"/>
    <mergeCell ref="C220:E220"/>
    <mergeCell ref="F220:S220"/>
    <mergeCell ref="T220:V220"/>
    <mergeCell ref="B270:B273"/>
    <mergeCell ref="C270:E270"/>
    <mergeCell ref="N20:Q20"/>
    <mergeCell ref="R20:U20"/>
    <mergeCell ref="R21:U21"/>
    <mergeCell ref="B38:V38"/>
    <mergeCell ref="J26:M26"/>
    <mergeCell ref="N26:Q26"/>
    <mergeCell ref="R26:U26"/>
    <mergeCell ref="B30:V31"/>
    <mergeCell ref="C23:D26"/>
    <mergeCell ref="E23:I23"/>
    <mergeCell ref="J23:M23"/>
    <mergeCell ref="N23:Q23"/>
    <mergeCell ref="R23:U23"/>
    <mergeCell ref="E24:I24"/>
    <mergeCell ref="J24:M24"/>
    <mergeCell ref="N24:Q24"/>
    <mergeCell ref="R24:U24"/>
    <mergeCell ref="E25:I25"/>
    <mergeCell ref="J25:M25"/>
    <mergeCell ref="N25:Q25"/>
    <mergeCell ref="R25:U25"/>
    <mergeCell ref="E26:I26"/>
    <mergeCell ref="B36:M36"/>
    <mergeCell ref="B32:V33"/>
    <mergeCell ref="B313:V315"/>
    <mergeCell ref="B1:V1"/>
    <mergeCell ref="B5:V5"/>
    <mergeCell ref="B6:V6"/>
    <mergeCell ref="B8:V8"/>
    <mergeCell ref="B10:V10"/>
    <mergeCell ref="B305:B308"/>
    <mergeCell ref="C305:E305"/>
    <mergeCell ref="F305:S305"/>
    <mergeCell ref="T305:V305"/>
    <mergeCell ref="T306:V308"/>
    <mergeCell ref="C306:E306"/>
    <mergeCell ref="F306:S306"/>
    <mergeCell ref="C307:E307"/>
    <mergeCell ref="F307:S307"/>
    <mergeCell ref="C308:E308"/>
    <mergeCell ref="B13:V13"/>
    <mergeCell ref="E15:I16"/>
    <mergeCell ref="J15:M15"/>
    <mergeCell ref="N15:Q15"/>
    <mergeCell ref="R15:U15"/>
    <mergeCell ref="J16:M16"/>
    <mergeCell ref="N16:Q16"/>
    <mergeCell ref="O256:S256"/>
    <mergeCell ref="O310:S310"/>
    <mergeCell ref="T310:V310"/>
    <mergeCell ref="F308:S308"/>
    <mergeCell ref="B301:B304"/>
    <mergeCell ref="B294:V294"/>
    <mergeCell ref="C302:E302"/>
    <mergeCell ref="F302:S302"/>
    <mergeCell ref="C303:E303"/>
    <mergeCell ref="F303:S303"/>
    <mergeCell ref="C304:E304"/>
    <mergeCell ref="F304:S304"/>
    <mergeCell ref="B297:B300"/>
    <mergeCell ref="C297:E297"/>
    <mergeCell ref="F297:S297"/>
    <mergeCell ref="C298:E298"/>
    <mergeCell ref="F298:S298"/>
    <mergeCell ref="C299:E299"/>
    <mergeCell ref="F300:S300"/>
    <mergeCell ref="T298:V300"/>
    <mergeCell ref="T302:V304"/>
    <mergeCell ref="T175:V175"/>
    <mergeCell ref="B178:V180"/>
    <mergeCell ref="B186:V186"/>
    <mergeCell ref="O202:S202"/>
    <mergeCell ref="T202:V202"/>
    <mergeCell ref="B205:V207"/>
    <mergeCell ref="B213:V213"/>
    <mergeCell ref="B216:B219"/>
    <mergeCell ref="C216:E216"/>
    <mergeCell ref="F216:S216"/>
    <mergeCell ref="T216:V216"/>
    <mergeCell ref="C217:E217"/>
    <mergeCell ref="F217:S217"/>
    <mergeCell ref="C218:E218"/>
    <mergeCell ref="F218:S218"/>
    <mergeCell ref="C219:E219"/>
    <mergeCell ref="F219:S219"/>
    <mergeCell ref="B189:B192"/>
    <mergeCell ref="C189:E189"/>
    <mergeCell ref="F189:S189"/>
    <mergeCell ref="T189:V189"/>
    <mergeCell ref="C190:E190"/>
    <mergeCell ref="F190:S190"/>
    <mergeCell ref="C191:E191"/>
    <mergeCell ref="T148:V148"/>
    <mergeCell ref="B151:V153"/>
    <mergeCell ref="B159:V159"/>
    <mergeCell ref="B162:B165"/>
    <mergeCell ref="C162:E162"/>
    <mergeCell ref="F162:S162"/>
    <mergeCell ref="T162:V162"/>
    <mergeCell ref="C163:E163"/>
    <mergeCell ref="F163:S163"/>
    <mergeCell ref="C164:E164"/>
    <mergeCell ref="F164:S164"/>
    <mergeCell ref="C165:E165"/>
    <mergeCell ref="F165:S165"/>
    <mergeCell ref="T121:V121"/>
    <mergeCell ref="B124:V126"/>
    <mergeCell ref="B132:V132"/>
    <mergeCell ref="B135:B138"/>
    <mergeCell ref="C135:E135"/>
    <mergeCell ref="F135:S135"/>
    <mergeCell ref="T135:V135"/>
    <mergeCell ref="C136:E136"/>
    <mergeCell ref="F136:S136"/>
    <mergeCell ref="C137:E137"/>
    <mergeCell ref="F137:S137"/>
    <mergeCell ref="C138:E138"/>
    <mergeCell ref="F138:S138"/>
    <mergeCell ref="B3:V3"/>
    <mergeCell ref="B76:K76"/>
    <mergeCell ref="R16:U16"/>
    <mergeCell ref="C17:D17"/>
    <mergeCell ref="E17:I17"/>
    <mergeCell ref="J17:U17"/>
    <mergeCell ref="C18:D22"/>
    <mergeCell ref="E18:I18"/>
    <mergeCell ref="J18:M18"/>
    <mergeCell ref="N18:Q18"/>
    <mergeCell ref="R18:U18"/>
    <mergeCell ref="E19:I19"/>
    <mergeCell ref="J19:M19"/>
    <mergeCell ref="E21:I21"/>
    <mergeCell ref="J21:M21"/>
    <mergeCell ref="N21:Q21"/>
    <mergeCell ref="E22:I22"/>
    <mergeCell ref="J22:M22"/>
    <mergeCell ref="N22:Q22"/>
    <mergeCell ref="R22:U22"/>
    <mergeCell ref="N19:Q19"/>
    <mergeCell ref="R19:U19"/>
    <mergeCell ref="E20:I20"/>
    <mergeCell ref="J20:M20"/>
    <mergeCell ref="O69:S69"/>
    <mergeCell ref="O70:S70"/>
    <mergeCell ref="O71:S71"/>
    <mergeCell ref="C70:I70"/>
    <mergeCell ref="C71:I71"/>
    <mergeCell ref="F111:S111"/>
    <mergeCell ref="T109:V111"/>
    <mergeCell ref="C56:I56"/>
    <mergeCell ref="O65:S65"/>
    <mergeCell ref="O66:S66"/>
    <mergeCell ref="B78:V78"/>
    <mergeCell ref="O72:S72"/>
    <mergeCell ref="O64:S64"/>
    <mergeCell ref="C60:F60"/>
    <mergeCell ref="T86:V88"/>
    <mergeCell ref="B81:B84"/>
    <mergeCell ref="C81:E81"/>
    <mergeCell ref="F81:S81"/>
    <mergeCell ref="T81:V81"/>
    <mergeCell ref="C82:E82"/>
    <mergeCell ref="F82:S82"/>
    <mergeCell ref="C83:E83"/>
    <mergeCell ref="F83:S83"/>
    <mergeCell ref="C84:E84"/>
    <mergeCell ref="C52:F52"/>
    <mergeCell ref="C301:E301"/>
    <mergeCell ref="F301:S301"/>
    <mergeCell ref="T301:V301"/>
    <mergeCell ref="T297:V297"/>
    <mergeCell ref="C243:E243"/>
    <mergeCell ref="F243:S243"/>
    <mergeCell ref="T243:V243"/>
    <mergeCell ref="C244:E244"/>
    <mergeCell ref="F244:S244"/>
    <mergeCell ref="C245:E245"/>
    <mergeCell ref="F245:S245"/>
    <mergeCell ref="C246:E246"/>
    <mergeCell ref="F246:S246"/>
    <mergeCell ref="C247:E247"/>
    <mergeCell ref="F247:S247"/>
    <mergeCell ref="T247:V247"/>
    <mergeCell ref="F299:S299"/>
    <mergeCell ref="C300:E300"/>
    <mergeCell ref="O67:S67"/>
    <mergeCell ref="O68:S68"/>
    <mergeCell ref="F270:S270"/>
    <mergeCell ref="T270:V270"/>
    <mergeCell ref="C271:E271"/>
    <mergeCell ref="F271:S271"/>
    <mergeCell ref="C272:E272"/>
    <mergeCell ref="F272:S272"/>
    <mergeCell ref="C273:E273"/>
    <mergeCell ref="F273:S273"/>
    <mergeCell ref="B274:B277"/>
    <mergeCell ref="C274:E274"/>
    <mergeCell ref="F274:S274"/>
    <mergeCell ref="T274:V274"/>
    <mergeCell ref="C275:E275"/>
    <mergeCell ref="F275:S275"/>
    <mergeCell ref="C276:E276"/>
    <mergeCell ref="F276:S276"/>
    <mergeCell ref="C277:E277"/>
    <mergeCell ref="F277:S277"/>
    <mergeCell ref="B278:B281"/>
    <mergeCell ref="C278:E278"/>
    <mergeCell ref="F278:S278"/>
    <mergeCell ref="T278:V278"/>
    <mergeCell ref="C279:E279"/>
    <mergeCell ref="F279:S279"/>
    <mergeCell ref="T279:V281"/>
    <mergeCell ref="C280:E280"/>
    <mergeCell ref="F280:S280"/>
    <mergeCell ref="C281:E281"/>
    <mergeCell ref="F281:S281"/>
    <mergeCell ref="B251:B254"/>
    <mergeCell ref="C251:E251"/>
    <mergeCell ref="F251:S251"/>
    <mergeCell ref="T251:V251"/>
    <mergeCell ref="C252:E252"/>
    <mergeCell ref="F252:S252"/>
    <mergeCell ref="T252:V254"/>
    <mergeCell ref="C253:E253"/>
    <mergeCell ref="F253:S253"/>
    <mergeCell ref="C254:E254"/>
    <mergeCell ref="F254:S254"/>
    <mergeCell ref="B224:B227"/>
    <mergeCell ref="C224:E224"/>
    <mergeCell ref="F224:S224"/>
    <mergeCell ref="T224:V224"/>
    <mergeCell ref="C225:E225"/>
    <mergeCell ref="F225:S225"/>
    <mergeCell ref="T225:V227"/>
    <mergeCell ref="C226:E226"/>
    <mergeCell ref="F226:S226"/>
    <mergeCell ref="C227:E227"/>
    <mergeCell ref="F227:S227"/>
    <mergeCell ref="F191:S191"/>
    <mergeCell ref="C192:E192"/>
    <mergeCell ref="F192:S192"/>
    <mergeCell ref="B193:B196"/>
    <mergeCell ref="C193:E193"/>
    <mergeCell ref="F193:S193"/>
    <mergeCell ref="T193:V193"/>
    <mergeCell ref="C194:E194"/>
    <mergeCell ref="F194:S194"/>
    <mergeCell ref="C195:E195"/>
    <mergeCell ref="F195:S195"/>
    <mergeCell ref="C196:E196"/>
    <mergeCell ref="F196:S196"/>
    <mergeCell ref="T194:V196"/>
    <mergeCell ref="B197:B200"/>
    <mergeCell ref="C197:E197"/>
    <mergeCell ref="F197:S197"/>
    <mergeCell ref="T197:V197"/>
    <mergeCell ref="C198:E198"/>
    <mergeCell ref="F198:S198"/>
    <mergeCell ref="T198:V200"/>
    <mergeCell ref="C199:E199"/>
    <mergeCell ref="F199:S199"/>
    <mergeCell ref="C200:E200"/>
    <mergeCell ref="F200:S200"/>
    <mergeCell ref="B166:B169"/>
    <mergeCell ref="C166:E166"/>
    <mergeCell ref="F166:S166"/>
    <mergeCell ref="T166:V166"/>
    <mergeCell ref="C167:E167"/>
    <mergeCell ref="F167:S167"/>
    <mergeCell ref="C168:E168"/>
    <mergeCell ref="F168:S168"/>
    <mergeCell ref="C169:E169"/>
    <mergeCell ref="F169:S169"/>
    <mergeCell ref="B170:B173"/>
    <mergeCell ref="C170:E170"/>
    <mergeCell ref="F170:S170"/>
    <mergeCell ref="T170:V170"/>
    <mergeCell ref="C171:E171"/>
    <mergeCell ref="F171:S171"/>
    <mergeCell ref="T171:V173"/>
    <mergeCell ref="C172:E172"/>
    <mergeCell ref="F172:S172"/>
    <mergeCell ref="C173:E173"/>
    <mergeCell ref="F173:S173"/>
    <mergeCell ref="C142:E142"/>
    <mergeCell ref="F142:S142"/>
    <mergeCell ref="B143:B146"/>
    <mergeCell ref="C143:E143"/>
    <mergeCell ref="F143:S143"/>
    <mergeCell ref="T143:V143"/>
    <mergeCell ref="C144:E144"/>
    <mergeCell ref="F144:S144"/>
    <mergeCell ref="T144:V146"/>
    <mergeCell ref="C145:E145"/>
    <mergeCell ref="F145:S145"/>
    <mergeCell ref="C146:E146"/>
    <mergeCell ref="F146:S146"/>
    <mergeCell ref="B139:B142"/>
    <mergeCell ref="C139:E139"/>
    <mergeCell ref="F139:S139"/>
    <mergeCell ref="T139:V139"/>
    <mergeCell ref="C140:E140"/>
    <mergeCell ref="F140:S140"/>
    <mergeCell ref="C141:E141"/>
    <mergeCell ref="F141:S141"/>
    <mergeCell ref="C113:E113"/>
    <mergeCell ref="F113:S113"/>
    <mergeCell ref="C114:E114"/>
    <mergeCell ref="F114:S114"/>
    <mergeCell ref="C115:E115"/>
    <mergeCell ref="F115:S115"/>
    <mergeCell ref="B116:B119"/>
    <mergeCell ref="C116:E116"/>
    <mergeCell ref="F116:S116"/>
    <mergeCell ref="C117:E117"/>
    <mergeCell ref="F117:S117"/>
    <mergeCell ref="C118:E118"/>
    <mergeCell ref="F118:S118"/>
    <mergeCell ref="C119:E119"/>
    <mergeCell ref="F119:S119"/>
    <mergeCell ref="B112:B115"/>
    <mergeCell ref="C112:E112"/>
    <mergeCell ref="F112:S112"/>
    <mergeCell ref="F84:S84"/>
    <mergeCell ref="T82:V84"/>
    <mergeCell ref="B85:B88"/>
    <mergeCell ref="C85:E85"/>
    <mergeCell ref="F85:S85"/>
    <mergeCell ref="T85:V85"/>
    <mergeCell ref="C86:E86"/>
    <mergeCell ref="F86:S86"/>
    <mergeCell ref="C87:E87"/>
    <mergeCell ref="F87:S87"/>
    <mergeCell ref="C88:E88"/>
    <mergeCell ref="F88:S88"/>
    <mergeCell ref="B89:B92"/>
    <mergeCell ref="C89:E89"/>
    <mergeCell ref="F89:S89"/>
    <mergeCell ref="T89:V89"/>
    <mergeCell ref="C90:E90"/>
    <mergeCell ref="F90:S90"/>
    <mergeCell ref="T90:V92"/>
    <mergeCell ref="C91:E91"/>
    <mergeCell ref="F91:S91"/>
    <mergeCell ref="C92:E92"/>
    <mergeCell ref="F92:S92"/>
    <mergeCell ref="C72:I72"/>
    <mergeCell ref="J64:N64"/>
    <mergeCell ref="J65:N65"/>
    <mergeCell ref="J66:N66"/>
    <mergeCell ref="J67:N67"/>
    <mergeCell ref="J68:N68"/>
    <mergeCell ref="J69:N69"/>
    <mergeCell ref="J70:N70"/>
    <mergeCell ref="J71:N71"/>
    <mergeCell ref="J72:N72"/>
    <mergeCell ref="C64:I64"/>
    <mergeCell ref="C65:I65"/>
    <mergeCell ref="C66:I66"/>
    <mergeCell ref="C67:I67"/>
    <mergeCell ref="C68:I68"/>
    <mergeCell ref="C69:I69"/>
  </mergeCells>
  <phoneticPr fontId="18"/>
  <conditionalFormatting sqref="A309:XFD315 A282:XFD288 A255:XFD261 A228:XFD234 A201:XFD207 A174:XFD180 A147:XFD153 A120:XFD126">
    <cfRule type="containsText" dxfId="25" priority="56" operator="containsText" text="選択">
      <formula>NOT(ISERROR(SEARCH("選択",A120)))</formula>
    </cfRule>
  </conditionalFormatting>
  <conditionalFormatting sqref="A85:S88 W85:XFD88">
    <cfRule type="containsText" dxfId="24" priority="76" operator="containsText" text="選択">
      <formula>NOT(ISERROR(SEARCH("選択",A85)))</formula>
    </cfRule>
  </conditionalFormatting>
  <conditionalFormatting sqref="A89:S92 W89:XFD92">
    <cfRule type="containsText" dxfId="23" priority="75" operator="containsText" text="選択">
      <formula>NOT(ISERROR(SEARCH("選択",A89)))</formula>
    </cfRule>
  </conditionalFormatting>
  <conditionalFormatting sqref="A112:S115 W112:XFD115">
    <cfRule type="containsText" dxfId="22" priority="26" operator="containsText" text="選択">
      <formula>NOT(ISERROR(SEARCH("選択",A112)))</formula>
    </cfRule>
  </conditionalFormatting>
  <conditionalFormatting sqref="A116:S119 W116:XFD119">
    <cfRule type="containsText" dxfId="21" priority="25" operator="containsText" text="選択">
      <formula>NOT(ISERROR(SEARCH("選択",A116)))</formula>
    </cfRule>
  </conditionalFormatting>
  <conditionalFormatting sqref="A139:S142 W139:XFD142">
    <cfRule type="containsText" dxfId="20" priority="24" operator="containsText" text="選択">
      <formula>NOT(ISERROR(SEARCH("選択",A139)))</formula>
    </cfRule>
  </conditionalFormatting>
  <conditionalFormatting sqref="A143:S146 W143:XFD146">
    <cfRule type="containsText" dxfId="19" priority="23" operator="containsText" text="選択">
      <formula>NOT(ISERROR(SEARCH("選択",A143)))</formula>
    </cfRule>
  </conditionalFormatting>
  <conditionalFormatting sqref="A166:S169 W166:XFD169">
    <cfRule type="containsText" dxfId="18" priority="22" operator="containsText" text="選択">
      <formula>NOT(ISERROR(SEARCH("選択",A166)))</formula>
    </cfRule>
  </conditionalFormatting>
  <conditionalFormatting sqref="A170:S173 W170:XFD173">
    <cfRule type="containsText" dxfId="17" priority="21" operator="containsText" text="選択">
      <formula>NOT(ISERROR(SEARCH("選択",A170)))</formula>
    </cfRule>
  </conditionalFormatting>
  <conditionalFormatting sqref="A193:S196 W193:XFD196">
    <cfRule type="containsText" dxfId="16" priority="20" operator="containsText" text="選択">
      <formula>NOT(ISERROR(SEARCH("選択",A193)))</formula>
    </cfRule>
  </conditionalFormatting>
  <conditionalFormatting sqref="A197:S200 W197:XFD200">
    <cfRule type="containsText" dxfId="15" priority="19" operator="containsText" text="選択">
      <formula>NOT(ISERROR(SEARCH("選択",A197)))</formula>
    </cfRule>
  </conditionalFormatting>
  <conditionalFormatting sqref="A220:S223 W220:XFD223">
    <cfRule type="containsText" dxfId="14" priority="18" operator="containsText" text="選択">
      <formula>NOT(ISERROR(SEARCH("選択",A220)))</formula>
    </cfRule>
  </conditionalFormatting>
  <conditionalFormatting sqref="A224:S227 W224:XFD227">
    <cfRule type="containsText" dxfId="13" priority="17" operator="containsText" text="選択">
      <formula>NOT(ISERROR(SEARCH("選択",A224)))</formula>
    </cfRule>
  </conditionalFormatting>
  <conditionalFormatting sqref="A247:S250 W247:XFD250">
    <cfRule type="containsText" dxfId="12" priority="16" operator="containsText" text="選択">
      <formula>NOT(ISERROR(SEARCH("選択",A247)))</formula>
    </cfRule>
  </conditionalFormatting>
  <conditionalFormatting sqref="A251:S254 W251:XFD254">
    <cfRule type="containsText" dxfId="11" priority="15" operator="containsText" text="選択">
      <formula>NOT(ISERROR(SEARCH("選択",A251)))</formula>
    </cfRule>
  </conditionalFormatting>
  <conditionalFormatting sqref="A274:S277 W274:XFD277">
    <cfRule type="containsText" dxfId="10" priority="14" operator="containsText" text="選択">
      <formula>NOT(ISERROR(SEARCH("選択",A274)))</formula>
    </cfRule>
  </conditionalFormatting>
  <conditionalFormatting sqref="A278:S281 W278:XFD281">
    <cfRule type="containsText" dxfId="9" priority="13" operator="containsText" text="選択">
      <formula>NOT(ISERROR(SEARCH("選択",A278)))</formula>
    </cfRule>
  </conditionalFormatting>
  <conditionalFormatting sqref="A301:S304 W301:XFD304">
    <cfRule type="containsText" dxfId="8" priority="12" operator="containsText" text="選択">
      <formula>NOT(ISERROR(SEARCH("選択",A301)))</formula>
    </cfRule>
  </conditionalFormatting>
  <conditionalFormatting sqref="A305:S308 W305:XFD308">
    <cfRule type="containsText" dxfId="7" priority="11" operator="containsText" text="選択">
      <formula>NOT(ISERROR(SEARCH("選択",A305)))</formula>
    </cfRule>
  </conditionalFormatting>
  <conditionalFormatting sqref="C52:F52">
    <cfRule type="containsText" dxfId="6" priority="10" operator="containsText" text="選択">
      <formula>NOT(ISERROR(SEARCH("選択",C52)))</formula>
    </cfRule>
  </conditionalFormatting>
  <conditionalFormatting sqref="C56:I56">
    <cfRule type="containsText" dxfId="5" priority="9" operator="containsText" text="選択">
      <formula>NOT(ISERROR(SEARCH("選択",C56)))</formula>
    </cfRule>
  </conditionalFormatting>
  <conditionalFormatting sqref="C60:F60">
    <cfRule type="containsText" dxfId="4" priority="8" operator="containsText" text="選択">
      <formula>NOT(ISERROR(SEARCH("選択",C60)))</formula>
    </cfRule>
  </conditionalFormatting>
  <conditionalFormatting sqref="T94:V94">
    <cfRule type="containsText" dxfId="3" priority="7" operator="containsText" text="選択">
      <formula>NOT(ISERROR(SEARCH("選択",T94)))</formula>
    </cfRule>
  </conditionalFormatting>
  <conditionalFormatting sqref="C42 E42:F42">
    <cfRule type="containsText" dxfId="2" priority="3" operator="containsText" text="選択">
      <formula>NOT(ISERROR(SEARCH("選択",C42)))</formula>
    </cfRule>
  </conditionalFormatting>
  <conditionalFormatting sqref="C44">
    <cfRule type="containsText" dxfId="1" priority="2" operator="containsText" text="選択">
      <formula>NOT(ISERROR(SEARCH("選択",C44)))</formula>
    </cfRule>
  </conditionalFormatting>
  <conditionalFormatting sqref="C46">
    <cfRule type="containsText" dxfId="0" priority="1" operator="containsText" text="選択">
      <formula>NOT(ISERROR(SEARCH("選択",C46)))</formula>
    </cfRule>
  </conditionalFormatting>
  <dataValidations count="5">
    <dataValidation type="list" allowBlank="1" showInputMessage="1" showErrorMessage="1" sqref="C56" xr:uid="{00000000-0002-0000-0500-000000000000}">
      <formula1>"選択,☑果たしている（法人市民税の納付）,☑果たしていない"</formula1>
    </dataValidation>
    <dataValidation type="list" allowBlank="1" showInputMessage="1" showErrorMessage="1" sqref="C60:C61" xr:uid="{00000000-0002-0000-0500-000001000000}">
      <formula1>"選択,☑受けている,☑受ける必要がない"</formula1>
    </dataValidation>
    <dataValidation type="list" allowBlank="1" showInputMessage="1" showErrorMessage="1" sqref="C52 G52:H52" xr:uid="{00000000-0002-0000-0500-000002000000}">
      <formula1>"選択,☑宣言している,☑宣言していない"</formula1>
    </dataValidation>
    <dataValidation type="list" allowBlank="1" showInputMessage="1" showErrorMessage="1" sqref="T94:V94 T202:V202 T229:V229 T256:V256 T283:V283 T121:V121 T148:V148 T175:V175 T310:V310" xr:uid="{00000000-0002-0000-0500-000003000000}">
      <formula1>"選択,0,1,2,3"</formula1>
    </dataValidation>
    <dataValidation type="list" allowBlank="1" showInputMessage="1" showErrorMessage="1" sqref="C42 C44 C46" xr:uid="{00000000-0002-0000-0500-000004000000}">
      <formula1>"選択,☑"</formula1>
    </dataValidation>
  </dataValidations>
  <pageMargins left="0.70866141732283472" right="0.70866141732283472" top="0.74803149606299213" bottom="0.74803149606299213" header="0.31496062992125984" footer="0.31496062992125984"/>
  <pageSetup paperSize="9" scale="87" orientation="portrait" horizontalDpi="4294967294" r:id="rId1"/>
  <rowBreaks count="10" manualBreakCount="10">
    <brk id="34" min="1" max="20" man="1"/>
    <brk id="72" min="1" max="20" man="1"/>
    <brk id="99" min="1" max="20" man="1"/>
    <brk id="126" min="1" max="20" man="1"/>
    <brk id="153" min="1" max="20" man="1"/>
    <brk id="180" min="1" max="20" man="1"/>
    <brk id="207" min="1" max="20" man="1"/>
    <brk id="234" min="1" max="20" man="1"/>
    <brk id="261" min="1" max="20" man="1"/>
    <brk id="288"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777"/>
  <sheetViews>
    <sheetView view="pageBreakPreview" zoomScaleNormal="100" zoomScaleSheetLayoutView="100" workbookViewId="0">
      <pane ySplit="4" topLeftCell="A5" activePane="bottomLeft" state="frozen"/>
      <selection activeCell="AB12" sqref="AB12"/>
      <selection pane="bottomLeft" activeCell="K6" sqref="K6"/>
    </sheetView>
  </sheetViews>
  <sheetFormatPr defaultRowHeight="30" customHeight="1"/>
  <cols>
    <col min="1" max="1" width="2" style="56" customWidth="1"/>
    <col min="2" max="2" width="5.25" style="56" customWidth="1"/>
    <col min="3" max="3" width="6.5" style="56" customWidth="1"/>
    <col min="4" max="4" width="44.5" style="56" customWidth="1"/>
    <col min="5" max="5" width="6.875" style="56" customWidth="1"/>
    <col min="6" max="6" width="7.125" style="56" customWidth="1"/>
    <col min="7" max="7" width="24.75" style="56" customWidth="1"/>
    <col min="8" max="257" width="9" style="56"/>
    <col min="258" max="258" width="5.25" style="56" customWidth="1"/>
    <col min="259" max="259" width="6.5" style="56" customWidth="1"/>
    <col min="260" max="260" width="44.5" style="56" customWidth="1"/>
    <col min="261" max="261" width="6.875" style="56" customWidth="1"/>
    <col min="262" max="262" width="7.125" style="56" customWidth="1"/>
    <col min="263" max="263" width="24.75" style="56" customWidth="1"/>
    <col min="264" max="513" width="9" style="56"/>
    <col min="514" max="514" width="5.25" style="56" customWidth="1"/>
    <col min="515" max="515" width="6.5" style="56" customWidth="1"/>
    <col min="516" max="516" width="44.5" style="56" customWidth="1"/>
    <col min="517" max="517" width="6.875" style="56" customWidth="1"/>
    <col min="518" max="518" width="7.125" style="56" customWidth="1"/>
    <col min="519" max="519" width="24.75" style="56" customWidth="1"/>
    <col min="520" max="769" width="9" style="56"/>
    <col min="770" max="770" width="5.25" style="56" customWidth="1"/>
    <col min="771" max="771" width="6.5" style="56" customWidth="1"/>
    <col min="772" max="772" width="44.5" style="56" customWidth="1"/>
    <col min="773" max="773" width="6.875" style="56" customWidth="1"/>
    <col min="774" max="774" width="7.125" style="56" customWidth="1"/>
    <col min="775" max="775" width="24.75" style="56" customWidth="1"/>
    <col min="776" max="1025" width="9" style="56"/>
    <col min="1026" max="1026" width="5.25" style="56" customWidth="1"/>
    <col min="1027" max="1027" width="6.5" style="56" customWidth="1"/>
    <col min="1028" max="1028" width="44.5" style="56" customWidth="1"/>
    <col min="1029" max="1029" width="6.875" style="56" customWidth="1"/>
    <col min="1030" max="1030" width="7.125" style="56" customWidth="1"/>
    <col min="1031" max="1031" width="24.75" style="56" customWidth="1"/>
    <col min="1032" max="1281" width="9" style="56"/>
    <col min="1282" max="1282" width="5.25" style="56" customWidth="1"/>
    <col min="1283" max="1283" width="6.5" style="56" customWidth="1"/>
    <col min="1284" max="1284" width="44.5" style="56" customWidth="1"/>
    <col min="1285" max="1285" width="6.875" style="56" customWidth="1"/>
    <col min="1286" max="1286" width="7.125" style="56" customWidth="1"/>
    <col min="1287" max="1287" width="24.75" style="56" customWidth="1"/>
    <col min="1288" max="1537" width="9" style="56"/>
    <col min="1538" max="1538" width="5.25" style="56" customWidth="1"/>
    <col min="1539" max="1539" width="6.5" style="56" customWidth="1"/>
    <col min="1540" max="1540" width="44.5" style="56" customWidth="1"/>
    <col min="1541" max="1541" width="6.875" style="56" customWidth="1"/>
    <col min="1542" max="1542" width="7.125" style="56" customWidth="1"/>
    <col min="1543" max="1543" width="24.75" style="56" customWidth="1"/>
    <col min="1544" max="1793" width="9" style="56"/>
    <col min="1794" max="1794" width="5.25" style="56" customWidth="1"/>
    <col min="1795" max="1795" width="6.5" style="56" customWidth="1"/>
    <col min="1796" max="1796" width="44.5" style="56" customWidth="1"/>
    <col min="1797" max="1797" width="6.875" style="56" customWidth="1"/>
    <col min="1798" max="1798" width="7.125" style="56" customWidth="1"/>
    <col min="1799" max="1799" width="24.75" style="56" customWidth="1"/>
    <col min="1800" max="2049" width="9" style="56"/>
    <col min="2050" max="2050" width="5.25" style="56" customWidth="1"/>
    <col min="2051" max="2051" width="6.5" style="56" customWidth="1"/>
    <col min="2052" max="2052" width="44.5" style="56" customWidth="1"/>
    <col min="2053" max="2053" width="6.875" style="56" customWidth="1"/>
    <col min="2054" max="2054" width="7.125" style="56" customWidth="1"/>
    <col min="2055" max="2055" width="24.75" style="56" customWidth="1"/>
    <col min="2056" max="2305" width="9" style="56"/>
    <col min="2306" max="2306" width="5.25" style="56" customWidth="1"/>
    <col min="2307" max="2307" width="6.5" style="56" customWidth="1"/>
    <col min="2308" max="2308" width="44.5" style="56" customWidth="1"/>
    <col min="2309" max="2309" width="6.875" style="56" customWidth="1"/>
    <col min="2310" max="2310" width="7.125" style="56" customWidth="1"/>
    <col min="2311" max="2311" width="24.75" style="56" customWidth="1"/>
    <col min="2312" max="2561" width="9" style="56"/>
    <col min="2562" max="2562" width="5.25" style="56" customWidth="1"/>
    <col min="2563" max="2563" width="6.5" style="56" customWidth="1"/>
    <col min="2564" max="2564" width="44.5" style="56" customWidth="1"/>
    <col min="2565" max="2565" width="6.875" style="56" customWidth="1"/>
    <col min="2566" max="2566" width="7.125" style="56" customWidth="1"/>
    <col min="2567" max="2567" width="24.75" style="56" customWidth="1"/>
    <col min="2568" max="2817" width="9" style="56"/>
    <col min="2818" max="2818" width="5.25" style="56" customWidth="1"/>
    <col min="2819" max="2819" width="6.5" style="56" customWidth="1"/>
    <col min="2820" max="2820" width="44.5" style="56" customWidth="1"/>
    <col min="2821" max="2821" width="6.875" style="56" customWidth="1"/>
    <col min="2822" max="2822" width="7.125" style="56" customWidth="1"/>
    <col min="2823" max="2823" width="24.75" style="56" customWidth="1"/>
    <col min="2824" max="3073" width="9" style="56"/>
    <col min="3074" max="3074" width="5.25" style="56" customWidth="1"/>
    <col min="3075" max="3075" width="6.5" style="56" customWidth="1"/>
    <col min="3076" max="3076" width="44.5" style="56" customWidth="1"/>
    <col min="3077" max="3077" width="6.875" style="56" customWidth="1"/>
    <col min="3078" max="3078" width="7.125" style="56" customWidth="1"/>
    <col min="3079" max="3079" width="24.75" style="56" customWidth="1"/>
    <col min="3080" max="3329" width="9" style="56"/>
    <col min="3330" max="3330" width="5.25" style="56" customWidth="1"/>
    <col min="3331" max="3331" width="6.5" style="56" customWidth="1"/>
    <col min="3332" max="3332" width="44.5" style="56" customWidth="1"/>
    <col min="3333" max="3333" width="6.875" style="56" customWidth="1"/>
    <col min="3334" max="3334" width="7.125" style="56" customWidth="1"/>
    <col min="3335" max="3335" width="24.75" style="56" customWidth="1"/>
    <col min="3336" max="3585" width="9" style="56"/>
    <col min="3586" max="3586" width="5.25" style="56" customWidth="1"/>
    <col min="3587" max="3587" width="6.5" style="56" customWidth="1"/>
    <col min="3588" max="3588" width="44.5" style="56" customWidth="1"/>
    <col min="3589" max="3589" width="6.875" style="56" customWidth="1"/>
    <col min="3590" max="3590" width="7.125" style="56" customWidth="1"/>
    <col min="3591" max="3591" width="24.75" style="56" customWidth="1"/>
    <col min="3592" max="3841" width="9" style="56"/>
    <col min="3842" max="3842" width="5.25" style="56" customWidth="1"/>
    <col min="3843" max="3843" width="6.5" style="56" customWidth="1"/>
    <col min="3844" max="3844" width="44.5" style="56" customWidth="1"/>
    <col min="3845" max="3845" width="6.875" style="56" customWidth="1"/>
    <col min="3846" max="3846" width="7.125" style="56" customWidth="1"/>
    <col min="3847" max="3847" width="24.75" style="56" customWidth="1"/>
    <col min="3848" max="4097" width="9" style="56"/>
    <col min="4098" max="4098" width="5.25" style="56" customWidth="1"/>
    <col min="4099" max="4099" width="6.5" style="56" customWidth="1"/>
    <col min="4100" max="4100" width="44.5" style="56" customWidth="1"/>
    <col min="4101" max="4101" width="6.875" style="56" customWidth="1"/>
    <col min="4102" max="4102" width="7.125" style="56" customWidth="1"/>
    <col min="4103" max="4103" width="24.75" style="56" customWidth="1"/>
    <col min="4104" max="4353" width="9" style="56"/>
    <col min="4354" max="4354" width="5.25" style="56" customWidth="1"/>
    <col min="4355" max="4355" width="6.5" style="56" customWidth="1"/>
    <col min="4356" max="4356" width="44.5" style="56" customWidth="1"/>
    <col min="4357" max="4357" width="6.875" style="56" customWidth="1"/>
    <col min="4358" max="4358" width="7.125" style="56" customWidth="1"/>
    <col min="4359" max="4359" width="24.75" style="56" customWidth="1"/>
    <col min="4360" max="4609" width="9" style="56"/>
    <col min="4610" max="4610" width="5.25" style="56" customWidth="1"/>
    <col min="4611" max="4611" width="6.5" style="56" customWidth="1"/>
    <col min="4612" max="4612" width="44.5" style="56" customWidth="1"/>
    <col min="4613" max="4613" width="6.875" style="56" customWidth="1"/>
    <col min="4614" max="4614" width="7.125" style="56" customWidth="1"/>
    <col min="4615" max="4615" width="24.75" style="56" customWidth="1"/>
    <col min="4616" max="4865" width="9" style="56"/>
    <col min="4866" max="4866" width="5.25" style="56" customWidth="1"/>
    <col min="4867" max="4867" width="6.5" style="56" customWidth="1"/>
    <col min="4868" max="4868" width="44.5" style="56" customWidth="1"/>
    <col min="4869" max="4869" width="6.875" style="56" customWidth="1"/>
    <col min="4870" max="4870" width="7.125" style="56" customWidth="1"/>
    <col min="4871" max="4871" width="24.75" style="56" customWidth="1"/>
    <col min="4872" max="5121" width="9" style="56"/>
    <col min="5122" max="5122" width="5.25" style="56" customWidth="1"/>
    <col min="5123" max="5123" width="6.5" style="56" customWidth="1"/>
    <col min="5124" max="5124" width="44.5" style="56" customWidth="1"/>
    <col min="5125" max="5125" width="6.875" style="56" customWidth="1"/>
    <col min="5126" max="5126" width="7.125" style="56" customWidth="1"/>
    <col min="5127" max="5127" width="24.75" style="56" customWidth="1"/>
    <col min="5128" max="5377" width="9" style="56"/>
    <col min="5378" max="5378" width="5.25" style="56" customWidth="1"/>
    <col min="5379" max="5379" width="6.5" style="56" customWidth="1"/>
    <col min="5380" max="5380" width="44.5" style="56" customWidth="1"/>
    <col min="5381" max="5381" width="6.875" style="56" customWidth="1"/>
    <col min="5382" max="5382" width="7.125" style="56" customWidth="1"/>
    <col min="5383" max="5383" width="24.75" style="56" customWidth="1"/>
    <col min="5384" max="5633" width="9" style="56"/>
    <col min="5634" max="5634" width="5.25" style="56" customWidth="1"/>
    <col min="5635" max="5635" width="6.5" style="56" customWidth="1"/>
    <col min="5636" max="5636" width="44.5" style="56" customWidth="1"/>
    <col min="5637" max="5637" width="6.875" style="56" customWidth="1"/>
    <col min="5638" max="5638" width="7.125" style="56" customWidth="1"/>
    <col min="5639" max="5639" width="24.75" style="56" customWidth="1"/>
    <col min="5640" max="5889" width="9" style="56"/>
    <col min="5890" max="5890" width="5.25" style="56" customWidth="1"/>
    <col min="5891" max="5891" width="6.5" style="56" customWidth="1"/>
    <col min="5892" max="5892" width="44.5" style="56" customWidth="1"/>
    <col min="5893" max="5893" width="6.875" style="56" customWidth="1"/>
    <col min="5894" max="5894" width="7.125" style="56" customWidth="1"/>
    <col min="5895" max="5895" width="24.75" style="56" customWidth="1"/>
    <col min="5896" max="6145" width="9" style="56"/>
    <col min="6146" max="6146" width="5.25" style="56" customWidth="1"/>
    <col min="6147" max="6147" width="6.5" style="56" customWidth="1"/>
    <col min="6148" max="6148" width="44.5" style="56" customWidth="1"/>
    <col min="6149" max="6149" width="6.875" style="56" customWidth="1"/>
    <col min="6150" max="6150" width="7.125" style="56" customWidth="1"/>
    <col min="6151" max="6151" width="24.75" style="56" customWidth="1"/>
    <col min="6152" max="6401" width="9" style="56"/>
    <col min="6402" max="6402" width="5.25" style="56" customWidth="1"/>
    <col min="6403" max="6403" width="6.5" style="56" customWidth="1"/>
    <col min="6404" max="6404" width="44.5" style="56" customWidth="1"/>
    <col min="6405" max="6405" width="6.875" style="56" customWidth="1"/>
    <col min="6406" max="6406" width="7.125" style="56" customWidth="1"/>
    <col min="6407" max="6407" width="24.75" style="56" customWidth="1"/>
    <col min="6408" max="6657" width="9" style="56"/>
    <col min="6658" max="6658" width="5.25" style="56" customWidth="1"/>
    <col min="6659" max="6659" width="6.5" style="56" customWidth="1"/>
    <col min="6660" max="6660" width="44.5" style="56" customWidth="1"/>
    <col min="6661" max="6661" width="6.875" style="56" customWidth="1"/>
    <col min="6662" max="6662" width="7.125" style="56" customWidth="1"/>
    <col min="6663" max="6663" width="24.75" style="56" customWidth="1"/>
    <col min="6664" max="6913" width="9" style="56"/>
    <col min="6914" max="6914" width="5.25" style="56" customWidth="1"/>
    <col min="6915" max="6915" width="6.5" style="56" customWidth="1"/>
    <col min="6916" max="6916" width="44.5" style="56" customWidth="1"/>
    <col min="6917" max="6917" width="6.875" style="56" customWidth="1"/>
    <col min="6918" max="6918" width="7.125" style="56" customWidth="1"/>
    <col min="6919" max="6919" width="24.75" style="56" customWidth="1"/>
    <col min="6920" max="7169" width="9" style="56"/>
    <col min="7170" max="7170" width="5.25" style="56" customWidth="1"/>
    <col min="7171" max="7171" width="6.5" style="56" customWidth="1"/>
    <col min="7172" max="7172" width="44.5" style="56" customWidth="1"/>
    <col min="7173" max="7173" width="6.875" style="56" customWidth="1"/>
    <col min="7174" max="7174" width="7.125" style="56" customWidth="1"/>
    <col min="7175" max="7175" width="24.75" style="56" customWidth="1"/>
    <col min="7176" max="7425" width="9" style="56"/>
    <col min="7426" max="7426" width="5.25" style="56" customWidth="1"/>
    <col min="7427" max="7427" width="6.5" style="56" customWidth="1"/>
    <col min="7428" max="7428" width="44.5" style="56" customWidth="1"/>
    <col min="7429" max="7429" width="6.875" style="56" customWidth="1"/>
    <col min="7430" max="7430" width="7.125" style="56" customWidth="1"/>
    <col min="7431" max="7431" width="24.75" style="56" customWidth="1"/>
    <col min="7432" max="7681" width="9" style="56"/>
    <col min="7682" max="7682" width="5.25" style="56" customWidth="1"/>
    <col min="7683" max="7683" width="6.5" style="56" customWidth="1"/>
    <col min="7684" max="7684" width="44.5" style="56" customWidth="1"/>
    <col min="7685" max="7685" width="6.875" style="56" customWidth="1"/>
    <col min="7686" max="7686" width="7.125" style="56" customWidth="1"/>
    <col min="7687" max="7687" width="24.75" style="56" customWidth="1"/>
    <col min="7688" max="7937" width="9" style="56"/>
    <col min="7938" max="7938" width="5.25" style="56" customWidth="1"/>
    <col min="7939" max="7939" width="6.5" style="56" customWidth="1"/>
    <col min="7940" max="7940" width="44.5" style="56" customWidth="1"/>
    <col min="7941" max="7941" width="6.875" style="56" customWidth="1"/>
    <col min="7942" max="7942" width="7.125" style="56" customWidth="1"/>
    <col min="7943" max="7943" width="24.75" style="56" customWidth="1"/>
    <col min="7944" max="8193" width="9" style="56"/>
    <col min="8194" max="8194" width="5.25" style="56" customWidth="1"/>
    <col min="8195" max="8195" width="6.5" style="56" customWidth="1"/>
    <col min="8196" max="8196" width="44.5" style="56" customWidth="1"/>
    <col min="8197" max="8197" width="6.875" style="56" customWidth="1"/>
    <col min="8198" max="8198" width="7.125" style="56" customWidth="1"/>
    <col min="8199" max="8199" width="24.75" style="56" customWidth="1"/>
    <col min="8200" max="8449" width="9" style="56"/>
    <col min="8450" max="8450" width="5.25" style="56" customWidth="1"/>
    <col min="8451" max="8451" width="6.5" style="56" customWidth="1"/>
    <col min="8452" max="8452" width="44.5" style="56" customWidth="1"/>
    <col min="8453" max="8453" width="6.875" style="56" customWidth="1"/>
    <col min="8454" max="8454" width="7.125" style="56" customWidth="1"/>
    <col min="8455" max="8455" width="24.75" style="56" customWidth="1"/>
    <col min="8456" max="8705" width="9" style="56"/>
    <col min="8706" max="8706" width="5.25" style="56" customWidth="1"/>
    <col min="8707" max="8707" width="6.5" style="56" customWidth="1"/>
    <col min="8708" max="8708" width="44.5" style="56" customWidth="1"/>
    <col min="8709" max="8709" width="6.875" style="56" customWidth="1"/>
    <col min="8710" max="8710" width="7.125" style="56" customWidth="1"/>
    <col min="8711" max="8711" width="24.75" style="56" customWidth="1"/>
    <col min="8712" max="8961" width="9" style="56"/>
    <col min="8962" max="8962" width="5.25" style="56" customWidth="1"/>
    <col min="8963" max="8963" width="6.5" style="56" customWidth="1"/>
    <col min="8964" max="8964" width="44.5" style="56" customWidth="1"/>
    <col min="8965" max="8965" width="6.875" style="56" customWidth="1"/>
    <col min="8966" max="8966" width="7.125" style="56" customWidth="1"/>
    <col min="8967" max="8967" width="24.75" style="56" customWidth="1"/>
    <col min="8968" max="9217" width="9" style="56"/>
    <col min="9218" max="9218" width="5.25" style="56" customWidth="1"/>
    <col min="9219" max="9219" width="6.5" style="56" customWidth="1"/>
    <col min="9220" max="9220" width="44.5" style="56" customWidth="1"/>
    <col min="9221" max="9221" width="6.875" style="56" customWidth="1"/>
    <col min="9222" max="9222" width="7.125" style="56" customWidth="1"/>
    <col min="9223" max="9223" width="24.75" style="56" customWidth="1"/>
    <col min="9224" max="9473" width="9" style="56"/>
    <col min="9474" max="9474" width="5.25" style="56" customWidth="1"/>
    <col min="9475" max="9475" width="6.5" style="56" customWidth="1"/>
    <col min="9476" max="9476" width="44.5" style="56" customWidth="1"/>
    <col min="9477" max="9477" width="6.875" style="56" customWidth="1"/>
    <col min="9478" max="9478" width="7.125" style="56" customWidth="1"/>
    <col min="9479" max="9479" width="24.75" style="56" customWidth="1"/>
    <col min="9480" max="9729" width="9" style="56"/>
    <col min="9730" max="9730" width="5.25" style="56" customWidth="1"/>
    <col min="9731" max="9731" width="6.5" style="56" customWidth="1"/>
    <col min="9732" max="9732" width="44.5" style="56" customWidth="1"/>
    <col min="9733" max="9733" width="6.875" style="56" customWidth="1"/>
    <col min="9734" max="9734" width="7.125" style="56" customWidth="1"/>
    <col min="9735" max="9735" width="24.75" style="56" customWidth="1"/>
    <col min="9736" max="9985" width="9" style="56"/>
    <col min="9986" max="9986" width="5.25" style="56" customWidth="1"/>
    <col min="9987" max="9987" width="6.5" style="56" customWidth="1"/>
    <col min="9988" max="9988" width="44.5" style="56" customWidth="1"/>
    <col min="9989" max="9989" width="6.875" style="56" customWidth="1"/>
    <col min="9990" max="9990" width="7.125" style="56" customWidth="1"/>
    <col min="9991" max="9991" width="24.75" style="56" customWidth="1"/>
    <col min="9992" max="10241" width="9" style="56"/>
    <col min="10242" max="10242" width="5.25" style="56" customWidth="1"/>
    <col min="10243" max="10243" width="6.5" style="56" customWidth="1"/>
    <col min="10244" max="10244" width="44.5" style="56" customWidth="1"/>
    <col min="10245" max="10245" width="6.875" style="56" customWidth="1"/>
    <col min="10246" max="10246" width="7.125" style="56" customWidth="1"/>
    <col min="10247" max="10247" width="24.75" style="56" customWidth="1"/>
    <col min="10248" max="10497" width="9" style="56"/>
    <col min="10498" max="10498" width="5.25" style="56" customWidth="1"/>
    <col min="10499" max="10499" width="6.5" style="56" customWidth="1"/>
    <col min="10500" max="10500" width="44.5" style="56" customWidth="1"/>
    <col min="10501" max="10501" width="6.875" style="56" customWidth="1"/>
    <col min="10502" max="10502" width="7.125" style="56" customWidth="1"/>
    <col min="10503" max="10503" width="24.75" style="56" customWidth="1"/>
    <col min="10504" max="10753" width="9" style="56"/>
    <col min="10754" max="10754" width="5.25" style="56" customWidth="1"/>
    <col min="10755" max="10755" width="6.5" style="56" customWidth="1"/>
    <col min="10756" max="10756" width="44.5" style="56" customWidth="1"/>
    <col min="10757" max="10757" width="6.875" style="56" customWidth="1"/>
    <col min="10758" max="10758" width="7.125" style="56" customWidth="1"/>
    <col min="10759" max="10759" width="24.75" style="56" customWidth="1"/>
    <col min="10760" max="11009" width="9" style="56"/>
    <col min="11010" max="11010" width="5.25" style="56" customWidth="1"/>
    <col min="11011" max="11011" width="6.5" style="56" customWidth="1"/>
    <col min="11012" max="11012" width="44.5" style="56" customWidth="1"/>
    <col min="11013" max="11013" width="6.875" style="56" customWidth="1"/>
    <col min="11014" max="11014" width="7.125" style="56" customWidth="1"/>
    <col min="11015" max="11015" width="24.75" style="56" customWidth="1"/>
    <col min="11016" max="11265" width="9" style="56"/>
    <col min="11266" max="11266" width="5.25" style="56" customWidth="1"/>
    <col min="11267" max="11267" width="6.5" style="56" customWidth="1"/>
    <col min="11268" max="11268" width="44.5" style="56" customWidth="1"/>
    <col min="11269" max="11269" width="6.875" style="56" customWidth="1"/>
    <col min="11270" max="11270" width="7.125" style="56" customWidth="1"/>
    <col min="11271" max="11271" width="24.75" style="56" customWidth="1"/>
    <col min="11272" max="11521" width="9" style="56"/>
    <col min="11522" max="11522" width="5.25" style="56" customWidth="1"/>
    <col min="11523" max="11523" width="6.5" style="56" customWidth="1"/>
    <col min="11524" max="11524" width="44.5" style="56" customWidth="1"/>
    <col min="11525" max="11525" width="6.875" style="56" customWidth="1"/>
    <col min="11526" max="11526" width="7.125" style="56" customWidth="1"/>
    <col min="11527" max="11527" width="24.75" style="56" customWidth="1"/>
    <col min="11528" max="11777" width="9" style="56"/>
    <col min="11778" max="11778" width="5.25" style="56" customWidth="1"/>
    <col min="11779" max="11779" width="6.5" style="56" customWidth="1"/>
    <col min="11780" max="11780" width="44.5" style="56" customWidth="1"/>
    <col min="11781" max="11781" width="6.875" style="56" customWidth="1"/>
    <col min="11782" max="11782" width="7.125" style="56" customWidth="1"/>
    <col min="11783" max="11783" width="24.75" style="56" customWidth="1"/>
    <col min="11784" max="12033" width="9" style="56"/>
    <col min="12034" max="12034" width="5.25" style="56" customWidth="1"/>
    <col min="12035" max="12035" width="6.5" style="56" customWidth="1"/>
    <col min="12036" max="12036" width="44.5" style="56" customWidth="1"/>
    <col min="12037" max="12037" width="6.875" style="56" customWidth="1"/>
    <col min="12038" max="12038" width="7.125" style="56" customWidth="1"/>
    <col min="12039" max="12039" width="24.75" style="56" customWidth="1"/>
    <col min="12040" max="12289" width="9" style="56"/>
    <col min="12290" max="12290" width="5.25" style="56" customWidth="1"/>
    <col min="12291" max="12291" width="6.5" style="56" customWidth="1"/>
    <col min="12292" max="12292" width="44.5" style="56" customWidth="1"/>
    <col min="12293" max="12293" width="6.875" style="56" customWidth="1"/>
    <col min="12294" max="12294" width="7.125" style="56" customWidth="1"/>
    <col min="12295" max="12295" width="24.75" style="56" customWidth="1"/>
    <col min="12296" max="12545" width="9" style="56"/>
    <col min="12546" max="12546" width="5.25" style="56" customWidth="1"/>
    <col min="12547" max="12547" width="6.5" style="56" customWidth="1"/>
    <col min="12548" max="12548" width="44.5" style="56" customWidth="1"/>
    <col min="12549" max="12549" width="6.875" style="56" customWidth="1"/>
    <col min="12550" max="12550" width="7.125" style="56" customWidth="1"/>
    <col min="12551" max="12551" width="24.75" style="56" customWidth="1"/>
    <col min="12552" max="12801" width="9" style="56"/>
    <col min="12802" max="12802" width="5.25" style="56" customWidth="1"/>
    <col min="12803" max="12803" width="6.5" style="56" customWidth="1"/>
    <col min="12804" max="12804" width="44.5" style="56" customWidth="1"/>
    <col min="12805" max="12805" width="6.875" style="56" customWidth="1"/>
    <col min="12806" max="12806" width="7.125" style="56" customWidth="1"/>
    <col min="12807" max="12807" width="24.75" style="56" customWidth="1"/>
    <col min="12808" max="13057" width="9" style="56"/>
    <col min="13058" max="13058" width="5.25" style="56" customWidth="1"/>
    <col min="13059" max="13059" width="6.5" style="56" customWidth="1"/>
    <col min="13060" max="13060" width="44.5" style="56" customWidth="1"/>
    <col min="13061" max="13061" width="6.875" style="56" customWidth="1"/>
    <col min="13062" max="13062" width="7.125" style="56" customWidth="1"/>
    <col min="13063" max="13063" width="24.75" style="56" customWidth="1"/>
    <col min="13064" max="13313" width="9" style="56"/>
    <col min="13314" max="13314" width="5.25" style="56" customWidth="1"/>
    <col min="13315" max="13315" width="6.5" style="56" customWidth="1"/>
    <col min="13316" max="13316" width="44.5" style="56" customWidth="1"/>
    <col min="13317" max="13317" width="6.875" style="56" customWidth="1"/>
    <col min="13318" max="13318" width="7.125" style="56" customWidth="1"/>
    <col min="13319" max="13319" width="24.75" style="56" customWidth="1"/>
    <col min="13320" max="13569" width="9" style="56"/>
    <col min="13570" max="13570" width="5.25" style="56" customWidth="1"/>
    <col min="13571" max="13571" width="6.5" style="56" customWidth="1"/>
    <col min="13572" max="13572" width="44.5" style="56" customWidth="1"/>
    <col min="13573" max="13573" width="6.875" style="56" customWidth="1"/>
    <col min="13574" max="13574" width="7.125" style="56" customWidth="1"/>
    <col min="13575" max="13575" width="24.75" style="56" customWidth="1"/>
    <col min="13576" max="13825" width="9" style="56"/>
    <col min="13826" max="13826" width="5.25" style="56" customWidth="1"/>
    <col min="13827" max="13827" width="6.5" style="56" customWidth="1"/>
    <col min="13828" max="13828" width="44.5" style="56" customWidth="1"/>
    <col min="13829" max="13829" width="6.875" style="56" customWidth="1"/>
    <col min="13830" max="13830" width="7.125" style="56" customWidth="1"/>
    <col min="13831" max="13831" width="24.75" style="56" customWidth="1"/>
    <col min="13832" max="14081" width="9" style="56"/>
    <col min="14082" max="14082" width="5.25" style="56" customWidth="1"/>
    <col min="14083" max="14083" width="6.5" style="56" customWidth="1"/>
    <col min="14084" max="14084" width="44.5" style="56" customWidth="1"/>
    <col min="14085" max="14085" width="6.875" style="56" customWidth="1"/>
    <col min="14086" max="14086" width="7.125" style="56" customWidth="1"/>
    <col min="14087" max="14087" width="24.75" style="56" customWidth="1"/>
    <col min="14088" max="14337" width="9" style="56"/>
    <col min="14338" max="14338" width="5.25" style="56" customWidth="1"/>
    <col min="14339" max="14339" width="6.5" style="56" customWidth="1"/>
    <col min="14340" max="14340" width="44.5" style="56" customWidth="1"/>
    <col min="14341" max="14341" width="6.875" style="56" customWidth="1"/>
    <col min="14342" max="14342" width="7.125" style="56" customWidth="1"/>
    <col min="14343" max="14343" width="24.75" style="56" customWidth="1"/>
    <col min="14344" max="14593" width="9" style="56"/>
    <col min="14594" max="14594" width="5.25" style="56" customWidth="1"/>
    <col min="14595" max="14595" width="6.5" style="56" customWidth="1"/>
    <col min="14596" max="14596" width="44.5" style="56" customWidth="1"/>
    <col min="14597" max="14597" width="6.875" style="56" customWidth="1"/>
    <col min="14598" max="14598" width="7.125" style="56" customWidth="1"/>
    <col min="14599" max="14599" width="24.75" style="56" customWidth="1"/>
    <col min="14600" max="14849" width="9" style="56"/>
    <col min="14850" max="14850" width="5.25" style="56" customWidth="1"/>
    <col min="14851" max="14851" width="6.5" style="56" customWidth="1"/>
    <col min="14852" max="14852" width="44.5" style="56" customWidth="1"/>
    <col min="14853" max="14853" width="6.875" style="56" customWidth="1"/>
    <col min="14854" max="14854" width="7.125" style="56" customWidth="1"/>
    <col min="14855" max="14855" width="24.75" style="56" customWidth="1"/>
    <col min="14856" max="15105" width="9" style="56"/>
    <col min="15106" max="15106" width="5.25" style="56" customWidth="1"/>
    <col min="15107" max="15107" width="6.5" style="56" customWidth="1"/>
    <col min="15108" max="15108" width="44.5" style="56" customWidth="1"/>
    <col min="15109" max="15109" width="6.875" style="56" customWidth="1"/>
    <col min="15110" max="15110" width="7.125" style="56" customWidth="1"/>
    <col min="15111" max="15111" width="24.75" style="56" customWidth="1"/>
    <col min="15112" max="15361" width="9" style="56"/>
    <col min="15362" max="15362" width="5.25" style="56" customWidth="1"/>
    <col min="15363" max="15363" width="6.5" style="56" customWidth="1"/>
    <col min="15364" max="15364" width="44.5" style="56" customWidth="1"/>
    <col min="15365" max="15365" width="6.875" style="56" customWidth="1"/>
    <col min="15366" max="15366" width="7.125" style="56" customWidth="1"/>
    <col min="15367" max="15367" width="24.75" style="56" customWidth="1"/>
    <col min="15368" max="15617" width="9" style="56"/>
    <col min="15618" max="15618" width="5.25" style="56" customWidth="1"/>
    <col min="15619" max="15619" width="6.5" style="56" customWidth="1"/>
    <col min="15620" max="15620" width="44.5" style="56" customWidth="1"/>
    <col min="15621" max="15621" width="6.875" style="56" customWidth="1"/>
    <col min="15622" max="15622" width="7.125" style="56" customWidth="1"/>
    <col min="15623" max="15623" width="24.75" style="56" customWidth="1"/>
    <col min="15624" max="15873" width="9" style="56"/>
    <col min="15874" max="15874" width="5.25" style="56" customWidth="1"/>
    <col min="15875" max="15875" width="6.5" style="56" customWidth="1"/>
    <col min="15876" max="15876" width="44.5" style="56" customWidth="1"/>
    <col min="15877" max="15877" width="6.875" style="56" customWidth="1"/>
    <col min="15878" max="15878" width="7.125" style="56" customWidth="1"/>
    <col min="15879" max="15879" width="24.75" style="56" customWidth="1"/>
    <col min="15880" max="16129" width="9" style="56"/>
    <col min="16130" max="16130" width="5.25" style="56" customWidth="1"/>
    <col min="16131" max="16131" width="6.5" style="56" customWidth="1"/>
    <col min="16132" max="16132" width="44.5" style="56" customWidth="1"/>
    <col min="16133" max="16133" width="6.875" style="56" customWidth="1"/>
    <col min="16134" max="16134" width="7.125" style="56" customWidth="1"/>
    <col min="16135" max="16135" width="24.75" style="56" customWidth="1"/>
    <col min="16136" max="16384" width="9" style="56"/>
  </cols>
  <sheetData>
    <row r="1" spans="2:7" ht="30" customHeight="1" thickBot="1">
      <c r="B1" s="55" t="s">
        <v>40</v>
      </c>
      <c r="D1" s="57"/>
      <c r="F1" s="58" t="s">
        <v>41</v>
      </c>
      <c r="G1" s="199" t="str">
        <f>IF('1-企業概要書'!$E$7="","",'1-企業概要書'!$E$7)</f>
        <v/>
      </c>
    </row>
    <row r="2" spans="2:7" ht="9.75" customHeight="1" thickBot="1">
      <c r="G2" s="59"/>
    </row>
    <row r="3" spans="2:7" ht="20.25" customHeight="1">
      <c r="B3" s="657" t="s">
        <v>42</v>
      </c>
      <c r="C3" s="658"/>
      <c r="D3" s="661" t="s">
        <v>43</v>
      </c>
      <c r="E3" s="663" t="s">
        <v>44</v>
      </c>
      <c r="F3" s="664"/>
      <c r="G3" s="665" t="s">
        <v>45</v>
      </c>
    </row>
    <row r="4" spans="2:7" ht="18.399999999999999" customHeight="1" thickBot="1">
      <c r="B4" s="659"/>
      <c r="C4" s="660"/>
      <c r="D4" s="662"/>
      <c r="E4" s="60" t="s">
        <v>46</v>
      </c>
      <c r="F4" s="61" t="s">
        <v>47</v>
      </c>
      <c r="G4" s="666"/>
    </row>
    <row r="5" spans="2:7" ht="27" customHeight="1" thickTop="1">
      <c r="B5" s="62">
        <v>1.1000000000000001</v>
      </c>
      <c r="C5" s="63"/>
      <c r="D5" s="64" t="s">
        <v>48</v>
      </c>
      <c r="E5" s="221"/>
      <c r="F5" s="221"/>
      <c r="G5" s="64"/>
    </row>
    <row r="6" spans="2:7" ht="48.75" thickBot="1">
      <c r="B6" s="65">
        <v>1.1000000000000001</v>
      </c>
      <c r="C6" s="66"/>
      <c r="D6" s="67" t="s">
        <v>49</v>
      </c>
      <c r="E6" s="222"/>
      <c r="F6" s="222"/>
      <c r="G6" s="67"/>
    </row>
    <row r="7" spans="2:7" ht="27" customHeight="1" thickBot="1">
      <c r="B7" s="68">
        <v>1.2</v>
      </c>
      <c r="C7" s="69"/>
      <c r="D7" s="70" t="s">
        <v>50</v>
      </c>
      <c r="E7" s="223"/>
      <c r="F7" s="223"/>
      <c r="G7" s="70"/>
    </row>
    <row r="8" spans="2:7" ht="27" customHeight="1" thickTop="1">
      <c r="B8" s="71">
        <v>2.1</v>
      </c>
      <c r="C8" s="72" t="s">
        <v>233</v>
      </c>
      <c r="D8" s="64" t="s">
        <v>51</v>
      </c>
      <c r="E8" s="221"/>
      <c r="F8" s="221"/>
      <c r="G8" s="64"/>
    </row>
    <row r="9" spans="2:7" ht="27" customHeight="1" thickBot="1">
      <c r="B9" s="73"/>
      <c r="C9" s="74" t="s">
        <v>234</v>
      </c>
      <c r="D9" s="67" t="s">
        <v>52</v>
      </c>
      <c r="E9" s="222"/>
      <c r="F9" s="222"/>
      <c r="G9" s="67"/>
    </row>
    <row r="10" spans="2:7" ht="27" customHeight="1">
      <c r="B10" s="75">
        <v>2.2000000000000002</v>
      </c>
      <c r="C10" s="76" t="s">
        <v>235</v>
      </c>
      <c r="D10" s="77" t="s">
        <v>53</v>
      </c>
      <c r="E10" s="224"/>
      <c r="F10" s="224"/>
      <c r="G10" s="77"/>
    </row>
    <row r="11" spans="2:7" ht="27" customHeight="1">
      <c r="B11" s="78"/>
      <c r="C11" s="79" t="s">
        <v>236</v>
      </c>
      <c r="D11" s="80" t="s">
        <v>54</v>
      </c>
      <c r="E11" s="225"/>
      <c r="F11" s="225"/>
      <c r="G11" s="80"/>
    </row>
    <row r="12" spans="2:7" ht="27" customHeight="1">
      <c r="B12" s="78"/>
      <c r="C12" s="79" t="s">
        <v>237</v>
      </c>
      <c r="D12" s="80" t="s">
        <v>238</v>
      </c>
      <c r="E12" s="225"/>
      <c r="F12" s="225"/>
      <c r="G12" s="80"/>
    </row>
    <row r="13" spans="2:7" ht="27" customHeight="1">
      <c r="B13" s="71">
        <v>2.2999999999999998</v>
      </c>
      <c r="C13" s="72" t="s">
        <v>239</v>
      </c>
      <c r="D13" s="64" t="s">
        <v>55</v>
      </c>
      <c r="E13" s="221"/>
      <c r="F13" s="221"/>
      <c r="G13" s="64"/>
    </row>
    <row r="14" spans="2:7" ht="27" customHeight="1">
      <c r="B14" s="73"/>
      <c r="C14" s="79" t="s">
        <v>240</v>
      </c>
      <c r="D14" s="80" t="s">
        <v>56</v>
      </c>
      <c r="E14" s="225"/>
      <c r="F14" s="225"/>
      <c r="G14" s="80"/>
    </row>
    <row r="15" spans="2:7" ht="27" customHeight="1">
      <c r="B15" s="78"/>
      <c r="C15" s="79" t="s">
        <v>241</v>
      </c>
      <c r="D15" s="80" t="s">
        <v>57</v>
      </c>
      <c r="E15" s="225"/>
      <c r="F15" s="225"/>
      <c r="G15" s="80"/>
    </row>
    <row r="16" spans="2:7" ht="27" customHeight="1" thickBot="1">
      <c r="B16" s="71"/>
      <c r="C16" s="74" t="s">
        <v>242</v>
      </c>
      <c r="D16" s="67" t="s">
        <v>58</v>
      </c>
      <c r="E16" s="222"/>
      <c r="F16" s="222"/>
      <c r="G16" s="67"/>
    </row>
    <row r="17" spans="2:7" ht="27" customHeight="1">
      <c r="B17" s="81">
        <v>2.4</v>
      </c>
      <c r="C17" s="82"/>
      <c r="D17" s="77" t="s">
        <v>59</v>
      </c>
      <c r="E17" s="224"/>
      <c r="F17" s="224"/>
      <c r="G17" s="77"/>
    </row>
    <row r="18" spans="2:7" ht="27" customHeight="1">
      <c r="B18" s="78"/>
      <c r="C18" s="79" t="s">
        <v>243</v>
      </c>
      <c r="D18" s="80" t="s">
        <v>60</v>
      </c>
      <c r="E18" s="225"/>
      <c r="F18" s="225"/>
      <c r="G18" s="80"/>
    </row>
    <row r="19" spans="2:7" ht="27" customHeight="1">
      <c r="B19" s="78"/>
      <c r="C19" s="79" t="s">
        <v>244</v>
      </c>
      <c r="D19" s="80" t="s">
        <v>61</v>
      </c>
      <c r="E19" s="225"/>
      <c r="F19" s="225"/>
      <c r="G19" s="80"/>
    </row>
    <row r="20" spans="2:7" ht="27" customHeight="1">
      <c r="B20" s="78"/>
      <c r="C20" s="79" t="s">
        <v>245</v>
      </c>
      <c r="D20" s="80" t="s">
        <v>62</v>
      </c>
      <c r="E20" s="225"/>
      <c r="F20" s="225"/>
      <c r="G20" s="80"/>
    </row>
    <row r="21" spans="2:7" ht="27" customHeight="1">
      <c r="B21" s="78"/>
      <c r="C21" s="79" t="s">
        <v>246</v>
      </c>
      <c r="D21" s="80" t="s">
        <v>63</v>
      </c>
      <c r="E21" s="225"/>
      <c r="F21" s="225"/>
      <c r="G21" s="80"/>
    </row>
    <row r="22" spans="2:7" ht="27" customHeight="1">
      <c r="B22" s="78"/>
      <c r="C22" s="79" t="s">
        <v>247</v>
      </c>
      <c r="D22" s="80" t="s">
        <v>64</v>
      </c>
      <c r="E22" s="225"/>
      <c r="F22" s="225"/>
      <c r="G22" s="80"/>
    </row>
    <row r="23" spans="2:7" ht="27" customHeight="1" thickBot="1">
      <c r="B23" s="83"/>
      <c r="C23" s="84" t="s">
        <v>248</v>
      </c>
      <c r="D23" s="85" t="s">
        <v>65</v>
      </c>
      <c r="E23" s="226"/>
      <c r="F23" s="226"/>
      <c r="G23" s="85"/>
    </row>
    <row r="24" spans="2:7" ht="27" customHeight="1">
      <c r="B24" s="71">
        <v>2.5</v>
      </c>
      <c r="C24" s="72" t="s">
        <v>249</v>
      </c>
      <c r="D24" s="64" t="s">
        <v>66</v>
      </c>
      <c r="E24" s="221"/>
      <c r="F24" s="221"/>
      <c r="G24" s="64"/>
    </row>
    <row r="25" spans="2:7" ht="27" customHeight="1">
      <c r="B25" s="78"/>
      <c r="C25" s="86" t="s">
        <v>250</v>
      </c>
      <c r="D25" s="87" t="s">
        <v>67</v>
      </c>
      <c r="E25" s="227"/>
      <c r="F25" s="227"/>
      <c r="G25" s="87"/>
    </row>
    <row r="26" spans="2:7" ht="27" customHeight="1" thickBot="1">
      <c r="B26" s="73"/>
      <c r="C26" s="74" t="s">
        <v>251</v>
      </c>
      <c r="D26" s="67" t="s">
        <v>68</v>
      </c>
      <c r="E26" s="222"/>
      <c r="F26" s="222"/>
      <c r="G26" s="67"/>
    </row>
    <row r="27" spans="2:7" ht="27" customHeight="1">
      <c r="B27" s="88">
        <v>2.6</v>
      </c>
      <c r="C27" s="82"/>
      <c r="D27" s="77" t="s">
        <v>69</v>
      </c>
      <c r="E27" s="224"/>
      <c r="F27" s="224"/>
      <c r="G27" s="77"/>
    </row>
    <row r="28" spans="2:7" ht="27" customHeight="1">
      <c r="B28" s="78"/>
      <c r="C28" s="79" t="s">
        <v>252</v>
      </c>
      <c r="D28" s="80" t="s">
        <v>70</v>
      </c>
      <c r="E28" s="225"/>
      <c r="F28" s="225"/>
      <c r="G28" s="80"/>
    </row>
    <row r="29" spans="2:7" ht="27" customHeight="1">
      <c r="B29" s="78"/>
      <c r="C29" s="79" t="s">
        <v>253</v>
      </c>
      <c r="D29" s="80" t="s">
        <v>71</v>
      </c>
      <c r="E29" s="228"/>
      <c r="F29" s="225"/>
      <c r="G29" s="80"/>
    </row>
    <row r="30" spans="2:7" ht="24.75" thickBot="1">
      <c r="B30" s="90"/>
      <c r="C30" s="91" t="s">
        <v>254</v>
      </c>
      <c r="D30" s="92" t="s">
        <v>255</v>
      </c>
      <c r="E30" s="229"/>
      <c r="F30" s="230"/>
      <c r="G30" s="92"/>
    </row>
    <row r="31" spans="2:7" ht="27" customHeight="1" thickTop="1" thickBot="1">
      <c r="B31" s="62">
        <v>3.1</v>
      </c>
      <c r="C31" s="93"/>
      <c r="D31" s="94" t="s">
        <v>72</v>
      </c>
      <c r="E31" s="231"/>
      <c r="F31" s="232"/>
      <c r="G31" s="87"/>
    </row>
    <row r="32" spans="2:7" ht="27" customHeight="1">
      <c r="B32" s="95">
        <v>3.2</v>
      </c>
      <c r="C32" s="76" t="s">
        <v>256</v>
      </c>
      <c r="D32" s="77" t="s">
        <v>73</v>
      </c>
      <c r="E32" s="224"/>
      <c r="F32" s="224"/>
      <c r="G32" s="77"/>
    </row>
    <row r="33" spans="2:7" ht="27" customHeight="1">
      <c r="B33" s="71"/>
      <c r="C33" s="79" t="s">
        <v>257</v>
      </c>
      <c r="D33" s="80" t="s">
        <v>74</v>
      </c>
      <c r="E33" s="225"/>
      <c r="F33" s="225"/>
      <c r="G33" s="80"/>
    </row>
    <row r="34" spans="2:7" ht="27" customHeight="1" thickBot="1">
      <c r="B34" s="83"/>
      <c r="C34" s="84" t="s">
        <v>258</v>
      </c>
      <c r="D34" s="85" t="s">
        <v>75</v>
      </c>
      <c r="E34" s="226"/>
      <c r="F34" s="226"/>
      <c r="G34" s="85"/>
    </row>
    <row r="35" spans="2:7" ht="27" customHeight="1">
      <c r="B35" s="71">
        <v>3.3</v>
      </c>
      <c r="C35" s="72" t="s">
        <v>259</v>
      </c>
      <c r="D35" s="64" t="s">
        <v>76</v>
      </c>
      <c r="E35" s="221"/>
      <c r="F35" s="221"/>
      <c r="G35" s="64"/>
    </row>
    <row r="36" spans="2:7" ht="27" customHeight="1">
      <c r="B36" s="78"/>
      <c r="C36" s="79" t="s">
        <v>260</v>
      </c>
      <c r="D36" s="67" t="s">
        <v>77</v>
      </c>
      <c r="E36" s="222"/>
      <c r="F36" s="222"/>
      <c r="G36" s="67"/>
    </row>
    <row r="37" spans="2:7" ht="27" customHeight="1">
      <c r="B37" s="78"/>
      <c r="C37" s="79" t="s">
        <v>261</v>
      </c>
      <c r="D37" s="80" t="s">
        <v>78</v>
      </c>
      <c r="E37" s="228"/>
      <c r="F37" s="225"/>
      <c r="G37" s="80"/>
    </row>
    <row r="38" spans="2:7" ht="27" customHeight="1">
      <c r="B38" s="78"/>
      <c r="C38" s="79" t="s">
        <v>262</v>
      </c>
      <c r="D38" s="96" t="s">
        <v>263</v>
      </c>
      <c r="E38" s="233"/>
      <c r="F38" s="79"/>
      <c r="G38" s="96"/>
    </row>
    <row r="39" spans="2:7" ht="27" customHeight="1" thickBot="1">
      <c r="B39" s="73"/>
      <c r="C39" s="74" t="s">
        <v>264</v>
      </c>
      <c r="D39" s="67" t="s">
        <v>265</v>
      </c>
      <c r="E39" s="222"/>
      <c r="F39" s="222"/>
      <c r="G39" s="67"/>
    </row>
    <row r="40" spans="2:7" ht="27" customHeight="1">
      <c r="B40" s="75">
        <v>3.4</v>
      </c>
      <c r="C40" s="76" t="s">
        <v>266</v>
      </c>
      <c r="D40" s="77" t="s">
        <v>79</v>
      </c>
      <c r="E40" s="224"/>
      <c r="F40" s="224"/>
      <c r="G40" s="77"/>
    </row>
    <row r="41" spans="2:7" ht="27" customHeight="1">
      <c r="B41" s="78"/>
      <c r="C41" s="79" t="s">
        <v>267</v>
      </c>
      <c r="D41" s="80" t="s">
        <v>80</v>
      </c>
      <c r="E41" s="225"/>
      <c r="F41" s="225"/>
      <c r="G41" s="80"/>
    </row>
    <row r="42" spans="2:7" ht="27" customHeight="1">
      <c r="B42" s="73"/>
      <c r="C42" s="74" t="s">
        <v>268</v>
      </c>
      <c r="D42" s="67" t="s">
        <v>269</v>
      </c>
      <c r="E42" s="222"/>
      <c r="F42" s="222"/>
      <c r="G42" s="97"/>
    </row>
    <row r="43" spans="2:7" ht="27" customHeight="1" thickBot="1">
      <c r="B43" s="83"/>
      <c r="C43" s="84" t="s">
        <v>270</v>
      </c>
      <c r="D43" s="85" t="s">
        <v>271</v>
      </c>
      <c r="E43" s="226"/>
      <c r="F43" s="226"/>
      <c r="G43" s="98"/>
    </row>
    <row r="44" spans="2:7" ht="27" customHeight="1">
      <c r="B44" s="62">
        <v>3.5</v>
      </c>
      <c r="C44" s="82"/>
      <c r="D44" s="64" t="s">
        <v>81</v>
      </c>
      <c r="E44" s="221"/>
      <c r="F44" s="221"/>
      <c r="G44" s="99"/>
    </row>
    <row r="45" spans="2:7" ht="27" customHeight="1">
      <c r="B45" s="78"/>
      <c r="C45" s="86" t="s">
        <v>272</v>
      </c>
      <c r="D45" s="87" t="s">
        <v>273</v>
      </c>
      <c r="E45" s="221"/>
      <c r="F45" s="232"/>
      <c r="G45" s="87"/>
    </row>
    <row r="46" spans="2:7" ht="27" customHeight="1" thickBot="1">
      <c r="B46" s="73"/>
      <c r="C46" s="74" t="s">
        <v>274</v>
      </c>
      <c r="D46" s="67" t="s">
        <v>82</v>
      </c>
      <c r="E46" s="234"/>
      <c r="F46" s="234"/>
      <c r="G46" s="97"/>
    </row>
    <row r="47" spans="2:7" ht="27" customHeight="1">
      <c r="B47" s="95">
        <v>3.6</v>
      </c>
      <c r="C47" s="76" t="s">
        <v>275</v>
      </c>
      <c r="D47" s="100" t="s">
        <v>276</v>
      </c>
      <c r="E47" s="82"/>
      <c r="F47" s="82"/>
      <c r="G47" s="101"/>
    </row>
    <row r="48" spans="2:7" ht="27" customHeight="1" thickBot="1">
      <c r="B48" s="83"/>
      <c r="C48" s="84" t="s">
        <v>277</v>
      </c>
      <c r="D48" s="85" t="s">
        <v>83</v>
      </c>
      <c r="E48" s="235"/>
      <c r="F48" s="235"/>
      <c r="G48" s="98"/>
    </row>
    <row r="49" spans="2:7" ht="27" customHeight="1">
      <c r="B49" s="102">
        <v>3.7</v>
      </c>
      <c r="C49" s="72" t="s">
        <v>278</v>
      </c>
      <c r="D49" s="64" t="s">
        <v>84</v>
      </c>
      <c r="E49" s="221"/>
      <c r="F49" s="221"/>
      <c r="G49" s="64"/>
    </row>
    <row r="50" spans="2:7" ht="27" customHeight="1" thickBot="1">
      <c r="B50" s="71"/>
      <c r="C50" s="74" t="s">
        <v>279</v>
      </c>
      <c r="D50" s="67" t="s">
        <v>85</v>
      </c>
      <c r="E50" s="222"/>
      <c r="F50" s="222"/>
      <c r="G50" s="67"/>
    </row>
    <row r="51" spans="2:7" ht="27" customHeight="1">
      <c r="B51" s="95">
        <v>3.8</v>
      </c>
      <c r="C51" s="76" t="s">
        <v>280</v>
      </c>
      <c r="D51" s="77" t="s">
        <v>86</v>
      </c>
      <c r="E51" s="224"/>
      <c r="F51" s="224"/>
      <c r="G51" s="77"/>
    </row>
    <row r="52" spans="2:7" ht="27" customHeight="1">
      <c r="B52" s="78"/>
      <c r="C52" s="79" t="s">
        <v>281</v>
      </c>
      <c r="D52" s="80" t="s">
        <v>87</v>
      </c>
      <c r="E52" s="225"/>
      <c r="F52" s="225"/>
      <c r="G52" s="80"/>
    </row>
    <row r="53" spans="2:7" ht="27" customHeight="1">
      <c r="B53" s="78"/>
      <c r="C53" s="79" t="s">
        <v>282</v>
      </c>
      <c r="D53" s="80" t="s">
        <v>88</v>
      </c>
      <c r="E53" s="225"/>
      <c r="F53" s="225"/>
      <c r="G53" s="80"/>
    </row>
    <row r="54" spans="2:7" ht="27" customHeight="1">
      <c r="B54" s="73"/>
      <c r="C54" s="74" t="s">
        <v>283</v>
      </c>
      <c r="D54" s="67" t="s">
        <v>284</v>
      </c>
      <c r="E54" s="222"/>
      <c r="F54" s="222"/>
      <c r="G54" s="67"/>
    </row>
    <row r="55" spans="2:7" ht="27" customHeight="1" thickBot="1">
      <c r="B55" s="83"/>
      <c r="C55" s="84" t="s">
        <v>285</v>
      </c>
      <c r="D55" s="85" t="s">
        <v>89</v>
      </c>
      <c r="E55" s="226"/>
      <c r="F55" s="226"/>
      <c r="G55" s="85"/>
    </row>
    <row r="56" spans="2:7" ht="27" customHeight="1">
      <c r="B56" s="95">
        <v>3.9</v>
      </c>
      <c r="C56" s="76" t="s">
        <v>286</v>
      </c>
      <c r="D56" s="77" t="s">
        <v>90</v>
      </c>
      <c r="E56" s="224"/>
      <c r="F56" s="224"/>
      <c r="G56" s="77"/>
    </row>
    <row r="57" spans="2:7" ht="27" customHeight="1">
      <c r="B57" s="78"/>
      <c r="C57" s="72" t="s">
        <v>287</v>
      </c>
      <c r="D57" s="64" t="s">
        <v>91</v>
      </c>
      <c r="E57" s="221"/>
      <c r="F57" s="221"/>
      <c r="G57" s="64"/>
    </row>
    <row r="58" spans="2:7" ht="27" customHeight="1">
      <c r="B58" s="78"/>
      <c r="C58" s="79" t="s">
        <v>288</v>
      </c>
      <c r="D58" s="80" t="s">
        <v>92</v>
      </c>
      <c r="E58" s="225"/>
      <c r="F58" s="225"/>
      <c r="G58" s="80"/>
    </row>
    <row r="59" spans="2:7" ht="27" customHeight="1" thickBot="1">
      <c r="B59" s="103"/>
      <c r="C59" s="104" t="s">
        <v>93</v>
      </c>
      <c r="D59" s="92" t="s">
        <v>94</v>
      </c>
      <c r="E59" s="230"/>
      <c r="F59" s="230"/>
      <c r="G59" s="92"/>
    </row>
    <row r="60" spans="2:7" ht="30" customHeight="1" thickTop="1" thickBot="1">
      <c r="B60" s="105">
        <v>4.0999999999999996</v>
      </c>
      <c r="C60" s="106"/>
      <c r="D60" s="107" t="s">
        <v>95</v>
      </c>
      <c r="E60" s="236"/>
      <c r="F60" s="236"/>
      <c r="G60" s="107"/>
    </row>
    <row r="61" spans="2:7" ht="30" customHeight="1">
      <c r="B61" s="102">
        <v>4.2</v>
      </c>
      <c r="C61" s="72" t="s">
        <v>96</v>
      </c>
      <c r="D61" s="64" t="s">
        <v>97</v>
      </c>
      <c r="E61" s="221"/>
      <c r="F61" s="221"/>
      <c r="G61" s="64"/>
    </row>
    <row r="62" spans="2:7" ht="30" customHeight="1" thickBot="1">
      <c r="B62" s="73"/>
      <c r="C62" s="74" t="s">
        <v>98</v>
      </c>
      <c r="D62" s="67" t="s">
        <v>99</v>
      </c>
      <c r="E62" s="222"/>
      <c r="F62" s="222"/>
      <c r="G62" s="67"/>
    </row>
    <row r="63" spans="2:7" ht="30" customHeight="1">
      <c r="B63" s="81">
        <v>4.3</v>
      </c>
      <c r="C63" s="82"/>
      <c r="D63" s="77" t="s">
        <v>100</v>
      </c>
      <c r="E63" s="224"/>
      <c r="F63" s="224"/>
      <c r="G63" s="77"/>
    </row>
    <row r="64" spans="2:7" ht="30" customHeight="1">
      <c r="B64" s="78"/>
      <c r="C64" s="79" t="s">
        <v>101</v>
      </c>
      <c r="D64" s="80" t="s">
        <v>102</v>
      </c>
      <c r="E64" s="225"/>
      <c r="F64" s="225"/>
      <c r="G64" s="80"/>
    </row>
    <row r="65" spans="2:7" ht="30" customHeight="1">
      <c r="B65" s="78"/>
      <c r="C65" s="79" t="s">
        <v>103</v>
      </c>
      <c r="D65" s="80" t="s">
        <v>104</v>
      </c>
      <c r="E65" s="225"/>
      <c r="F65" s="225"/>
      <c r="G65" s="80"/>
    </row>
    <row r="66" spans="2:7" ht="30" customHeight="1">
      <c r="B66" s="78"/>
      <c r="C66" s="79" t="s">
        <v>105</v>
      </c>
      <c r="D66" s="80" t="s">
        <v>106</v>
      </c>
      <c r="E66" s="225"/>
      <c r="F66" s="225"/>
      <c r="G66" s="80"/>
    </row>
    <row r="67" spans="2:7" ht="30" customHeight="1">
      <c r="B67" s="73"/>
      <c r="C67" s="79" t="s">
        <v>107</v>
      </c>
      <c r="D67" s="80" t="s">
        <v>108</v>
      </c>
      <c r="E67" s="225"/>
      <c r="F67" s="225"/>
      <c r="G67" s="80"/>
    </row>
    <row r="68" spans="2:7" ht="46.5" customHeight="1" thickBot="1">
      <c r="B68" s="83"/>
      <c r="C68" s="108" t="s">
        <v>109</v>
      </c>
      <c r="D68" s="85" t="s">
        <v>110</v>
      </c>
      <c r="E68" s="226"/>
      <c r="F68" s="226"/>
      <c r="G68" s="85"/>
    </row>
    <row r="69" spans="2:7" ht="34.5" customHeight="1">
      <c r="B69" s="109" t="s">
        <v>111</v>
      </c>
      <c r="C69" s="63"/>
      <c r="D69" s="64" t="s">
        <v>112</v>
      </c>
      <c r="E69" s="221"/>
      <c r="F69" s="221"/>
      <c r="G69" s="64"/>
    </row>
    <row r="70" spans="2:7" ht="33.75" customHeight="1">
      <c r="B70" s="71"/>
      <c r="C70" s="79" t="s">
        <v>113</v>
      </c>
      <c r="D70" s="80" t="s">
        <v>114</v>
      </c>
      <c r="E70" s="225"/>
      <c r="F70" s="225"/>
      <c r="G70" s="80"/>
    </row>
    <row r="71" spans="2:7" ht="33" customHeight="1">
      <c r="B71" s="78"/>
      <c r="C71" s="79" t="s">
        <v>115</v>
      </c>
      <c r="D71" s="80" t="s">
        <v>116</v>
      </c>
      <c r="E71" s="225"/>
      <c r="F71" s="225"/>
      <c r="G71" s="80"/>
    </row>
    <row r="72" spans="2:7" ht="34.5" customHeight="1">
      <c r="B72" s="78"/>
      <c r="C72" s="79" t="s">
        <v>117</v>
      </c>
      <c r="D72" s="80" t="s">
        <v>118</v>
      </c>
      <c r="E72" s="225"/>
      <c r="F72" s="225"/>
      <c r="G72" s="80"/>
    </row>
    <row r="73" spans="2:7" ht="30" customHeight="1">
      <c r="B73" s="78"/>
      <c r="C73" s="79" t="s">
        <v>119</v>
      </c>
      <c r="D73" s="80" t="s">
        <v>120</v>
      </c>
      <c r="E73" s="225"/>
      <c r="F73" s="228"/>
      <c r="G73" s="89"/>
    </row>
    <row r="74" spans="2:7" ht="30" customHeight="1">
      <c r="B74" s="73"/>
      <c r="C74" s="74" t="s">
        <v>121</v>
      </c>
      <c r="D74" s="67" t="s">
        <v>122</v>
      </c>
      <c r="E74" s="234"/>
      <c r="F74" s="234"/>
      <c r="G74" s="97"/>
    </row>
    <row r="75" spans="2:7" ht="37.5" customHeight="1" thickBot="1">
      <c r="B75" s="73"/>
      <c r="C75" s="74" t="s">
        <v>123</v>
      </c>
      <c r="D75" s="67" t="s">
        <v>124</v>
      </c>
      <c r="E75" s="234"/>
      <c r="F75" s="234"/>
      <c r="G75" s="97"/>
    </row>
    <row r="76" spans="2:7" ht="30" customHeight="1">
      <c r="B76" s="88">
        <v>4.5</v>
      </c>
      <c r="C76" s="110" t="s">
        <v>125</v>
      </c>
      <c r="D76" s="77" t="s">
        <v>126</v>
      </c>
      <c r="E76" s="237"/>
      <c r="F76" s="237"/>
      <c r="G76" s="111"/>
    </row>
    <row r="77" spans="2:7" ht="30" customHeight="1">
      <c r="B77" s="112"/>
      <c r="C77" s="79" t="s">
        <v>127</v>
      </c>
      <c r="D77" s="80" t="s">
        <v>128</v>
      </c>
      <c r="E77" s="225"/>
      <c r="F77" s="225"/>
      <c r="G77" s="80"/>
    </row>
    <row r="78" spans="2:7" ht="30" customHeight="1" thickBot="1">
      <c r="B78" s="62"/>
      <c r="C78" s="108" t="s">
        <v>129</v>
      </c>
      <c r="D78" s="87" t="s">
        <v>130</v>
      </c>
      <c r="E78" s="227"/>
      <c r="F78" s="227"/>
      <c r="G78" s="87"/>
    </row>
    <row r="79" spans="2:7" ht="30" customHeight="1">
      <c r="B79" s="95">
        <v>4.5999999999999996</v>
      </c>
      <c r="C79" s="76" t="s">
        <v>131</v>
      </c>
      <c r="D79" s="77" t="s">
        <v>132</v>
      </c>
      <c r="E79" s="224"/>
      <c r="F79" s="224"/>
      <c r="G79" s="77"/>
    </row>
    <row r="80" spans="2:7" ht="30" customHeight="1">
      <c r="B80" s="78"/>
      <c r="C80" s="79" t="s">
        <v>133</v>
      </c>
      <c r="D80" s="80" t="s">
        <v>134</v>
      </c>
      <c r="E80" s="225"/>
      <c r="F80" s="225"/>
      <c r="G80" s="80"/>
    </row>
    <row r="81" spans="2:7" ht="30" customHeight="1">
      <c r="B81" s="78"/>
      <c r="C81" s="79" t="s">
        <v>135</v>
      </c>
      <c r="D81" s="80" t="s">
        <v>136</v>
      </c>
      <c r="E81" s="225"/>
      <c r="F81" s="225"/>
      <c r="G81" s="80"/>
    </row>
    <row r="82" spans="2:7" ht="30" customHeight="1" thickBot="1">
      <c r="B82" s="83"/>
      <c r="C82" s="84" t="s">
        <v>137</v>
      </c>
      <c r="D82" s="85" t="s">
        <v>138</v>
      </c>
      <c r="E82" s="226"/>
      <c r="F82" s="226"/>
      <c r="G82" s="85"/>
    </row>
    <row r="83" spans="2:7" ht="30" customHeight="1">
      <c r="C83" s="113"/>
    </row>
    <row r="84" spans="2:7" ht="30" customHeight="1">
      <c r="C84" s="113"/>
    </row>
    <row r="85" spans="2:7" ht="30" customHeight="1">
      <c r="C85" s="113"/>
    </row>
    <row r="86" spans="2:7" ht="30" customHeight="1">
      <c r="C86" s="113"/>
    </row>
    <row r="87" spans="2:7" ht="30" customHeight="1">
      <c r="C87" s="113"/>
    </row>
    <row r="88" spans="2:7" ht="30" customHeight="1">
      <c r="C88" s="113"/>
    </row>
    <row r="89" spans="2:7" ht="30" customHeight="1">
      <c r="C89" s="113"/>
    </row>
    <row r="90" spans="2:7" ht="30" customHeight="1">
      <c r="C90" s="113"/>
    </row>
    <row r="91" spans="2:7" ht="30" customHeight="1">
      <c r="C91" s="113"/>
    </row>
    <row r="92" spans="2:7" ht="30" customHeight="1">
      <c r="C92" s="113"/>
    </row>
    <row r="93" spans="2:7" ht="30" customHeight="1">
      <c r="C93" s="113"/>
    </row>
    <row r="94" spans="2:7" ht="30" customHeight="1">
      <c r="C94" s="113"/>
    </row>
    <row r="95" spans="2:7" ht="30" customHeight="1">
      <c r="C95" s="113"/>
    </row>
    <row r="96" spans="2:7" ht="30" customHeight="1">
      <c r="C96" s="113"/>
    </row>
    <row r="97" spans="3:3" ht="30" customHeight="1">
      <c r="C97" s="113"/>
    </row>
    <row r="98" spans="3:3" ht="30" customHeight="1">
      <c r="C98" s="113"/>
    </row>
    <row r="99" spans="3:3" ht="30" customHeight="1">
      <c r="C99" s="113"/>
    </row>
    <row r="100" spans="3:3" ht="30" customHeight="1">
      <c r="C100" s="113"/>
    </row>
    <row r="101" spans="3:3" ht="30" customHeight="1">
      <c r="C101" s="113"/>
    </row>
    <row r="102" spans="3:3" ht="30" customHeight="1">
      <c r="C102" s="113"/>
    </row>
    <row r="103" spans="3:3" ht="30" customHeight="1">
      <c r="C103" s="113"/>
    </row>
    <row r="104" spans="3:3" ht="30" customHeight="1">
      <c r="C104" s="113"/>
    </row>
    <row r="105" spans="3:3" ht="30" customHeight="1">
      <c r="C105" s="113"/>
    </row>
    <row r="106" spans="3:3" ht="30" customHeight="1">
      <c r="C106" s="113"/>
    </row>
    <row r="107" spans="3:3" ht="30" customHeight="1">
      <c r="C107" s="113"/>
    </row>
    <row r="108" spans="3:3" ht="30" customHeight="1">
      <c r="C108" s="113"/>
    </row>
    <row r="109" spans="3:3" ht="30" customHeight="1">
      <c r="C109" s="113"/>
    </row>
    <row r="110" spans="3:3" ht="30" customHeight="1">
      <c r="C110" s="113"/>
    </row>
    <row r="111" spans="3:3" ht="30" customHeight="1">
      <c r="C111" s="113"/>
    </row>
    <row r="112" spans="3:3" ht="30" customHeight="1">
      <c r="C112" s="113"/>
    </row>
    <row r="113" spans="3:3" ht="30" customHeight="1">
      <c r="C113" s="113"/>
    </row>
    <row r="114" spans="3:3" ht="30" customHeight="1">
      <c r="C114" s="113"/>
    </row>
    <row r="115" spans="3:3" ht="30" customHeight="1">
      <c r="C115" s="113"/>
    </row>
    <row r="116" spans="3:3" ht="30" customHeight="1">
      <c r="C116" s="113"/>
    </row>
    <row r="117" spans="3:3" ht="30" customHeight="1">
      <c r="C117" s="113"/>
    </row>
    <row r="118" spans="3:3" ht="30" customHeight="1">
      <c r="C118" s="113"/>
    </row>
    <row r="119" spans="3:3" ht="30" customHeight="1">
      <c r="C119" s="113"/>
    </row>
    <row r="120" spans="3:3" ht="30" customHeight="1">
      <c r="C120" s="113"/>
    </row>
    <row r="121" spans="3:3" ht="30" customHeight="1">
      <c r="C121" s="113"/>
    </row>
    <row r="122" spans="3:3" ht="30" customHeight="1">
      <c r="C122" s="113"/>
    </row>
    <row r="123" spans="3:3" ht="30" customHeight="1">
      <c r="C123" s="113"/>
    </row>
    <row r="124" spans="3:3" ht="30" customHeight="1">
      <c r="C124" s="113"/>
    </row>
    <row r="125" spans="3:3" ht="30" customHeight="1">
      <c r="C125" s="113"/>
    </row>
    <row r="126" spans="3:3" ht="30" customHeight="1">
      <c r="C126" s="113"/>
    </row>
    <row r="127" spans="3:3" ht="30" customHeight="1">
      <c r="C127" s="113"/>
    </row>
    <row r="128" spans="3:3" ht="30" customHeight="1">
      <c r="C128" s="113"/>
    </row>
    <row r="129" spans="3:3" ht="30" customHeight="1">
      <c r="C129" s="113"/>
    </row>
    <row r="130" spans="3:3" ht="30" customHeight="1">
      <c r="C130" s="113"/>
    </row>
    <row r="131" spans="3:3" ht="30" customHeight="1">
      <c r="C131" s="113"/>
    </row>
    <row r="132" spans="3:3" ht="30" customHeight="1">
      <c r="C132" s="113"/>
    </row>
    <row r="133" spans="3:3" ht="30" customHeight="1">
      <c r="C133" s="113"/>
    </row>
    <row r="134" spans="3:3" ht="30" customHeight="1">
      <c r="C134" s="113"/>
    </row>
    <row r="135" spans="3:3" ht="30" customHeight="1">
      <c r="C135" s="113"/>
    </row>
    <row r="136" spans="3:3" ht="30" customHeight="1">
      <c r="C136" s="113"/>
    </row>
    <row r="137" spans="3:3" ht="30" customHeight="1">
      <c r="C137" s="113"/>
    </row>
    <row r="138" spans="3:3" ht="30" customHeight="1">
      <c r="C138" s="113"/>
    </row>
    <row r="139" spans="3:3" ht="30" customHeight="1">
      <c r="C139" s="113"/>
    </row>
    <row r="140" spans="3:3" ht="30" customHeight="1">
      <c r="C140" s="113"/>
    </row>
    <row r="141" spans="3:3" ht="30" customHeight="1">
      <c r="C141" s="113"/>
    </row>
    <row r="142" spans="3:3" ht="30" customHeight="1">
      <c r="C142" s="113"/>
    </row>
    <row r="143" spans="3:3" ht="30" customHeight="1">
      <c r="C143" s="113"/>
    </row>
    <row r="144" spans="3:3" ht="30" customHeight="1">
      <c r="C144" s="113"/>
    </row>
    <row r="145" spans="3:3" ht="30" customHeight="1">
      <c r="C145" s="113"/>
    </row>
    <row r="146" spans="3:3" ht="30" customHeight="1">
      <c r="C146" s="113"/>
    </row>
    <row r="147" spans="3:3" ht="30" customHeight="1">
      <c r="C147" s="113"/>
    </row>
    <row r="148" spans="3:3" ht="30" customHeight="1">
      <c r="C148" s="113"/>
    </row>
    <row r="149" spans="3:3" ht="30" customHeight="1">
      <c r="C149" s="113"/>
    </row>
    <row r="150" spans="3:3" ht="30" customHeight="1">
      <c r="C150" s="113"/>
    </row>
    <row r="151" spans="3:3" ht="30" customHeight="1">
      <c r="C151" s="113"/>
    </row>
    <row r="152" spans="3:3" ht="30" customHeight="1">
      <c r="C152" s="113"/>
    </row>
    <row r="153" spans="3:3" ht="30" customHeight="1">
      <c r="C153" s="113"/>
    </row>
    <row r="154" spans="3:3" ht="30" customHeight="1">
      <c r="C154" s="113"/>
    </row>
    <row r="155" spans="3:3" ht="30" customHeight="1">
      <c r="C155" s="113"/>
    </row>
    <row r="156" spans="3:3" ht="30" customHeight="1">
      <c r="C156" s="113"/>
    </row>
    <row r="157" spans="3:3" ht="30" customHeight="1">
      <c r="C157" s="113"/>
    </row>
    <row r="158" spans="3:3" ht="30" customHeight="1">
      <c r="C158" s="113"/>
    </row>
    <row r="159" spans="3:3" ht="30" customHeight="1">
      <c r="C159" s="113"/>
    </row>
    <row r="160" spans="3:3" ht="30" customHeight="1">
      <c r="C160" s="113"/>
    </row>
    <row r="161" spans="3:3" ht="30" customHeight="1">
      <c r="C161" s="113"/>
    </row>
    <row r="162" spans="3:3" ht="30" customHeight="1">
      <c r="C162" s="113"/>
    </row>
    <row r="163" spans="3:3" ht="30" customHeight="1">
      <c r="C163" s="113"/>
    </row>
    <row r="164" spans="3:3" ht="30" customHeight="1">
      <c r="C164" s="113"/>
    </row>
    <row r="165" spans="3:3" ht="30" customHeight="1">
      <c r="C165" s="113"/>
    </row>
    <row r="166" spans="3:3" ht="30" customHeight="1">
      <c r="C166" s="113"/>
    </row>
    <row r="167" spans="3:3" ht="30" customHeight="1">
      <c r="C167" s="113"/>
    </row>
    <row r="168" spans="3:3" ht="30" customHeight="1">
      <c r="C168" s="113"/>
    </row>
    <row r="169" spans="3:3" ht="30" customHeight="1">
      <c r="C169" s="113"/>
    </row>
    <row r="170" spans="3:3" ht="30" customHeight="1">
      <c r="C170" s="113"/>
    </row>
    <row r="171" spans="3:3" ht="30" customHeight="1">
      <c r="C171" s="113"/>
    </row>
    <row r="172" spans="3:3" ht="30" customHeight="1">
      <c r="C172" s="113"/>
    </row>
    <row r="173" spans="3:3" ht="30" customHeight="1">
      <c r="C173" s="113"/>
    </row>
    <row r="174" spans="3:3" ht="30" customHeight="1">
      <c r="C174" s="113"/>
    </row>
    <row r="175" spans="3:3" ht="30" customHeight="1">
      <c r="C175" s="113"/>
    </row>
    <row r="176" spans="3:3" ht="30" customHeight="1">
      <c r="C176" s="113"/>
    </row>
    <row r="177" spans="3:3" ht="30" customHeight="1">
      <c r="C177" s="113"/>
    </row>
    <row r="178" spans="3:3" ht="30" customHeight="1">
      <c r="C178" s="113"/>
    </row>
    <row r="179" spans="3:3" ht="30" customHeight="1">
      <c r="C179" s="113"/>
    </row>
    <row r="180" spans="3:3" ht="30" customHeight="1">
      <c r="C180" s="113"/>
    </row>
    <row r="181" spans="3:3" ht="30" customHeight="1">
      <c r="C181" s="113"/>
    </row>
    <row r="182" spans="3:3" ht="30" customHeight="1">
      <c r="C182" s="113"/>
    </row>
    <row r="183" spans="3:3" ht="30" customHeight="1">
      <c r="C183" s="113"/>
    </row>
    <row r="184" spans="3:3" ht="30" customHeight="1">
      <c r="C184" s="113"/>
    </row>
    <row r="185" spans="3:3" ht="30" customHeight="1">
      <c r="C185" s="113"/>
    </row>
    <row r="186" spans="3:3" ht="30" customHeight="1">
      <c r="C186" s="113"/>
    </row>
    <row r="187" spans="3:3" ht="30" customHeight="1">
      <c r="C187" s="113"/>
    </row>
    <row r="188" spans="3:3" ht="30" customHeight="1">
      <c r="C188" s="113"/>
    </row>
    <row r="189" spans="3:3" ht="30" customHeight="1">
      <c r="C189" s="113"/>
    </row>
    <row r="190" spans="3:3" ht="30" customHeight="1">
      <c r="C190" s="113"/>
    </row>
    <row r="191" spans="3:3" ht="30" customHeight="1">
      <c r="C191" s="113"/>
    </row>
    <row r="192" spans="3:3" ht="30" customHeight="1">
      <c r="C192" s="113"/>
    </row>
    <row r="193" spans="3:3" ht="30" customHeight="1">
      <c r="C193" s="113"/>
    </row>
    <row r="194" spans="3:3" ht="30" customHeight="1">
      <c r="C194" s="113"/>
    </row>
    <row r="195" spans="3:3" ht="30" customHeight="1">
      <c r="C195" s="113"/>
    </row>
    <row r="196" spans="3:3" ht="30" customHeight="1">
      <c r="C196" s="113"/>
    </row>
    <row r="197" spans="3:3" ht="30" customHeight="1">
      <c r="C197" s="113"/>
    </row>
    <row r="198" spans="3:3" ht="30" customHeight="1">
      <c r="C198" s="113"/>
    </row>
    <row r="199" spans="3:3" ht="30" customHeight="1">
      <c r="C199" s="113"/>
    </row>
    <row r="200" spans="3:3" ht="30" customHeight="1">
      <c r="C200" s="113"/>
    </row>
    <row r="201" spans="3:3" ht="30" customHeight="1">
      <c r="C201" s="113"/>
    </row>
    <row r="202" spans="3:3" ht="30" customHeight="1">
      <c r="C202" s="113"/>
    </row>
    <row r="203" spans="3:3" ht="30" customHeight="1">
      <c r="C203" s="113"/>
    </row>
    <row r="204" spans="3:3" ht="30" customHeight="1">
      <c r="C204" s="113"/>
    </row>
    <row r="205" spans="3:3" ht="30" customHeight="1">
      <c r="C205" s="113"/>
    </row>
    <row r="206" spans="3:3" ht="30" customHeight="1">
      <c r="C206" s="113"/>
    </row>
    <row r="207" spans="3:3" ht="30" customHeight="1">
      <c r="C207" s="113"/>
    </row>
    <row r="208" spans="3:3" ht="30" customHeight="1">
      <c r="C208" s="113"/>
    </row>
    <row r="209" spans="3:3" ht="30" customHeight="1">
      <c r="C209" s="113"/>
    </row>
    <row r="210" spans="3:3" ht="30" customHeight="1">
      <c r="C210" s="113"/>
    </row>
    <row r="211" spans="3:3" ht="30" customHeight="1">
      <c r="C211" s="113"/>
    </row>
    <row r="212" spans="3:3" ht="30" customHeight="1">
      <c r="C212" s="113"/>
    </row>
    <row r="213" spans="3:3" ht="30" customHeight="1">
      <c r="C213" s="113"/>
    </row>
    <row r="214" spans="3:3" ht="30" customHeight="1">
      <c r="C214" s="113"/>
    </row>
    <row r="215" spans="3:3" ht="30" customHeight="1">
      <c r="C215" s="113"/>
    </row>
    <row r="216" spans="3:3" ht="30" customHeight="1">
      <c r="C216" s="113"/>
    </row>
    <row r="217" spans="3:3" ht="30" customHeight="1">
      <c r="C217" s="113"/>
    </row>
    <row r="218" spans="3:3" ht="30" customHeight="1">
      <c r="C218" s="113"/>
    </row>
    <row r="219" spans="3:3" ht="30" customHeight="1">
      <c r="C219" s="113"/>
    </row>
    <row r="220" spans="3:3" ht="30" customHeight="1">
      <c r="C220" s="113"/>
    </row>
    <row r="221" spans="3:3" ht="30" customHeight="1">
      <c r="C221" s="113"/>
    </row>
    <row r="222" spans="3:3" ht="30" customHeight="1">
      <c r="C222" s="113"/>
    </row>
    <row r="223" spans="3:3" ht="30" customHeight="1">
      <c r="C223" s="113"/>
    </row>
    <row r="224" spans="3:3" ht="30" customHeight="1">
      <c r="C224" s="113"/>
    </row>
    <row r="225" spans="3:3" ht="30" customHeight="1">
      <c r="C225" s="113"/>
    </row>
    <row r="226" spans="3:3" ht="30" customHeight="1">
      <c r="C226" s="113"/>
    </row>
    <row r="227" spans="3:3" ht="30" customHeight="1">
      <c r="C227" s="113"/>
    </row>
    <row r="228" spans="3:3" ht="30" customHeight="1">
      <c r="C228" s="113"/>
    </row>
    <row r="229" spans="3:3" ht="30" customHeight="1">
      <c r="C229" s="113"/>
    </row>
    <row r="230" spans="3:3" ht="30" customHeight="1">
      <c r="C230" s="113"/>
    </row>
    <row r="231" spans="3:3" ht="30" customHeight="1">
      <c r="C231" s="113"/>
    </row>
    <row r="232" spans="3:3" ht="30" customHeight="1">
      <c r="C232" s="113"/>
    </row>
    <row r="233" spans="3:3" ht="30" customHeight="1">
      <c r="C233" s="113"/>
    </row>
    <row r="234" spans="3:3" ht="30" customHeight="1">
      <c r="C234" s="113"/>
    </row>
    <row r="235" spans="3:3" ht="30" customHeight="1">
      <c r="C235" s="113"/>
    </row>
    <row r="236" spans="3:3" ht="30" customHeight="1">
      <c r="C236" s="113"/>
    </row>
    <row r="237" spans="3:3" ht="30" customHeight="1">
      <c r="C237" s="113"/>
    </row>
    <row r="238" spans="3:3" ht="30" customHeight="1">
      <c r="C238" s="113"/>
    </row>
    <row r="239" spans="3:3" ht="30" customHeight="1">
      <c r="C239" s="113"/>
    </row>
    <row r="240" spans="3:3" ht="30" customHeight="1">
      <c r="C240" s="113"/>
    </row>
    <row r="241" spans="3:3" ht="30" customHeight="1">
      <c r="C241" s="113"/>
    </row>
    <row r="242" spans="3:3" ht="30" customHeight="1">
      <c r="C242" s="113"/>
    </row>
    <row r="243" spans="3:3" ht="30" customHeight="1">
      <c r="C243" s="113"/>
    </row>
    <row r="244" spans="3:3" ht="30" customHeight="1">
      <c r="C244" s="113"/>
    </row>
    <row r="245" spans="3:3" ht="30" customHeight="1">
      <c r="C245" s="113"/>
    </row>
    <row r="246" spans="3:3" ht="30" customHeight="1">
      <c r="C246" s="113"/>
    </row>
    <row r="247" spans="3:3" ht="30" customHeight="1">
      <c r="C247" s="113"/>
    </row>
    <row r="248" spans="3:3" ht="30" customHeight="1">
      <c r="C248" s="113"/>
    </row>
    <row r="249" spans="3:3" ht="30" customHeight="1">
      <c r="C249" s="113"/>
    </row>
    <row r="250" spans="3:3" ht="30" customHeight="1">
      <c r="C250" s="113"/>
    </row>
    <row r="251" spans="3:3" ht="30" customHeight="1">
      <c r="C251" s="113"/>
    </row>
    <row r="252" spans="3:3" ht="30" customHeight="1">
      <c r="C252" s="113"/>
    </row>
    <row r="253" spans="3:3" ht="30" customHeight="1">
      <c r="C253" s="113"/>
    </row>
    <row r="254" spans="3:3" ht="30" customHeight="1">
      <c r="C254" s="113"/>
    </row>
    <row r="255" spans="3:3" ht="30" customHeight="1">
      <c r="C255" s="113"/>
    </row>
    <row r="256" spans="3:3" ht="30" customHeight="1">
      <c r="C256" s="113"/>
    </row>
    <row r="257" spans="3:3" ht="30" customHeight="1">
      <c r="C257" s="113"/>
    </row>
    <row r="258" spans="3:3" ht="30" customHeight="1">
      <c r="C258" s="113"/>
    </row>
    <row r="259" spans="3:3" ht="30" customHeight="1">
      <c r="C259" s="113"/>
    </row>
    <row r="260" spans="3:3" ht="30" customHeight="1">
      <c r="C260" s="113"/>
    </row>
    <row r="261" spans="3:3" ht="30" customHeight="1">
      <c r="C261" s="113"/>
    </row>
    <row r="262" spans="3:3" ht="30" customHeight="1">
      <c r="C262" s="113"/>
    </row>
    <row r="263" spans="3:3" ht="30" customHeight="1">
      <c r="C263" s="113"/>
    </row>
    <row r="264" spans="3:3" ht="30" customHeight="1">
      <c r="C264" s="113"/>
    </row>
    <row r="265" spans="3:3" ht="30" customHeight="1">
      <c r="C265" s="113"/>
    </row>
    <row r="266" spans="3:3" ht="30" customHeight="1">
      <c r="C266" s="113"/>
    </row>
    <row r="267" spans="3:3" ht="30" customHeight="1">
      <c r="C267" s="113"/>
    </row>
    <row r="268" spans="3:3" ht="30" customHeight="1">
      <c r="C268" s="113"/>
    </row>
    <row r="269" spans="3:3" ht="30" customHeight="1">
      <c r="C269" s="113"/>
    </row>
    <row r="270" spans="3:3" ht="30" customHeight="1">
      <c r="C270" s="113"/>
    </row>
    <row r="271" spans="3:3" ht="30" customHeight="1">
      <c r="C271" s="113"/>
    </row>
    <row r="272" spans="3:3" ht="30" customHeight="1">
      <c r="C272" s="113"/>
    </row>
    <row r="273" spans="3:3" ht="30" customHeight="1">
      <c r="C273" s="113"/>
    </row>
    <row r="274" spans="3:3" ht="30" customHeight="1">
      <c r="C274" s="113"/>
    </row>
    <row r="275" spans="3:3" ht="30" customHeight="1">
      <c r="C275" s="113"/>
    </row>
    <row r="276" spans="3:3" ht="30" customHeight="1">
      <c r="C276" s="113"/>
    </row>
    <row r="277" spans="3:3" ht="30" customHeight="1">
      <c r="C277" s="113"/>
    </row>
    <row r="278" spans="3:3" ht="30" customHeight="1">
      <c r="C278" s="113"/>
    </row>
    <row r="279" spans="3:3" ht="30" customHeight="1">
      <c r="C279" s="113"/>
    </row>
    <row r="280" spans="3:3" ht="30" customHeight="1">
      <c r="C280" s="113"/>
    </row>
    <row r="281" spans="3:3" ht="30" customHeight="1">
      <c r="C281" s="113"/>
    </row>
    <row r="282" spans="3:3" ht="30" customHeight="1">
      <c r="C282" s="113"/>
    </row>
    <row r="283" spans="3:3" ht="30" customHeight="1">
      <c r="C283" s="113"/>
    </row>
    <row r="284" spans="3:3" ht="30" customHeight="1">
      <c r="C284" s="113"/>
    </row>
    <row r="285" spans="3:3" ht="30" customHeight="1">
      <c r="C285" s="114"/>
    </row>
    <row r="286" spans="3:3" ht="30" customHeight="1">
      <c r="C286" s="114"/>
    </row>
    <row r="287" spans="3:3" ht="30" customHeight="1">
      <c r="C287" s="114"/>
    </row>
    <row r="288" spans="3:3" ht="30" customHeight="1">
      <c r="C288" s="114"/>
    </row>
    <row r="289" spans="3:3" ht="30" customHeight="1">
      <c r="C289" s="114"/>
    </row>
    <row r="290" spans="3:3" ht="30" customHeight="1">
      <c r="C290" s="114"/>
    </row>
    <row r="291" spans="3:3" ht="30" customHeight="1">
      <c r="C291" s="114"/>
    </row>
    <row r="292" spans="3:3" ht="30" customHeight="1">
      <c r="C292" s="114"/>
    </row>
    <row r="293" spans="3:3" ht="30" customHeight="1">
      <c r="C293" s="114"/>
    </row>
    <row r="294" spans="3:3" ht="30" customHeight="1">
      <c r="C294" s="114"/>
    </row>
    <row r="295" spans="3:3" ht="30" customHeight="1">
      <c r="C295" s="114"/>
    </row>
    <row r="296" spans="3:3" ht="30" customHeight="1">
      <c r="C296" s="114"/>
    </row>
    <row r="297" spans="3:3" ht="30" customHeight="1">
      <c r="C297" s="114"/>
    </row>
    <row r="298" spans="3:3" ht="30" customHeight="1">
      <c r="C298" s="114"/>
    </row>
    <row r="299" spans="3:3" ht="30" customHeight="1">
      <c r="C299" s="114"/>
    </row>
    <row r="300" spans="3:3" ht="30" customHeight="1">
      <c r="C300" s="114"/>
    </row>
    <row r="301" spans="3:3" ht="30" customHeight="1">
      <c r="C301" s="114"/>
    </row>
    <row r="302" spans="3:3" ht="30" customHeight="1">
      <c r="C302" s="114"/>
    </row>
    <row r="303" spans="3:3" ht="30" customHeight="1">
      <c r="C303" s="114"/>
    </row>
    <row r="304" spans="3:3" ht="30" customHeight="1">
      <c r="C304" s="114"/>
    </row>
    <row r="305" spans="3:3" ht="30" customHeight="1">
      <c r="C305" s="114"/>
    </row>
    <row r="306" spans="3:3" ht="30" customHeight="1">
      <c r="C306" s="114"/>
    </row>
    <row r="307" spans="3:3" ht="30" customHeight="1">
      <c r="C307" s="114"/>
    </row>
    <row r="308" spans="3:3" ht="30" customHeight="1">
      <c r="C308" s="114"/>
    </row>
    <row r="309" spans="3:3" ht="30" customHeight="1">
      <c r="C309" s="114"/>
    </row>
    <row r="310" spans="3:3" ht="30" customHeight="1">
      <c r="C310" s="114"/>
    </row>
    <row r="311" spans="3:3" ht="30" customHeight="1">
      <c r="C311" s="114"/>
    </row>
    <row r="312" spans="3:3" ht="30" customHeight="1">
      <c r="C312" s="114"/>
    </row>
    <row r="313" spans="3:3" ht="30" customHeight="1">
      <c r="C313" s="114"/>
    </row>
    <row r="314" spans="3:3" ht="30" customHeight="1">
      <c r="C314" s="114"/>
    </row>
    <row r="315" spans="3:3" ht="30" customHeight="1">
      <c r="C315" s="114"/>
    </row>
    <row r="316" spans="3:3" ht="30" customHeight="1">
      <c r="C316" s="114"/>
    </row>
    <row r="317" spans="3:3" ht="30" customHeight="1">
      <c r="C317" s="114"/>
    </row>
    <row r="318" spans="3:3" ht="30" customHeight="1">
      <c r="C318" s="114"/>
    </row>
    <row r="319" spans="3:3" ht="30" customHeight="1">
      <c r="C319" s="114"/>
    </row>
    <row r="320" spans="3:3" ht="30" customHeight="1">
      <c r="C320" s="114"/>
    </row>
    <row r="321" spans="3:3" ht="30" customHeight="1">
      <c r="C321" s="114"/>
    </row>
    <row r="322" spans="3:3" ht="30" customHeight="1">
      <c r="C322" s="114"/>
    </row>
    <row r="323" spans="3:3" ht="30" customHeight="1">
      <c r="C323" s="114"/>
    </row>
    <row r="324" spans="3:3" ht="30" customHeight="1">
      <c r="C324" s="114"/>
    </row>
    <row r="325" spans="3:3" ht="30" customHeight="1">
      <c r="C325" s="114"/>
    </row>
    <row r="326" spans="3:3" ht="30" customHeight="1">
      <c r="C326" s="114"/>
    </row>
    <row r="327" spans="3:3" ht="30" customHeight="1">
      <c r="C327" s="114"/>
    </row>
    <row r="328" spans="3:3" ht="30" customHeight="1">
      <c r="C328" s="114"/>
    </row>
    <row r="329" spans="3:3" ht="30" customHeight="1">
      <c r="C329" s="114"/>
    </row>
    <row r="330" spans="3:3" ht="30" customHeight="1">
      <c r="C330" s="114"/>
    </row>
    <row r="331" spans="3:3" ht="30" customHeight="1">
      <c r="C331" s="114"/>
    </row>
    <row r="332" spans="3:3" ht="30" customHeight="1">
      <c r="C332" s="114"/>
    </row>
    <row r="333" spans="3:3" ht="30" customHeight="1">
      <c r="C333" s="114"/>
    </row>
    <row r="334" spans="3:3" ht="30" customHeight="1">
      <c r="C334" s="114"/>
    </row>
    <row r="335" spans="3:3" ht="30" customHeight="1">
      <c r="C335" s="114"/>
    </row>
    <row r="336" spans="3:3" ht="30" customHeight="1">
      <c r="C336" s="114"/>
    </row>
    <row r="337" spans="3:3" ht="30" customHeight="1">
      <c r="C337" s="114"/>
    </row>
    <row r="338" spans="3:3" ht="30" customHeight="1">
      <c r="C338" s="114"/>
    </row>
    <row r="339" spans="3:3" ht="30" customHeight="1">
      <c r="C339" s="114"/>
    </row>
    <row r="340" spans="3:3" ht="30" customHeight="1">
      <c r="C340" s="114"/>
    </row>
    <row r="341" spans="3:3" ht="30" customHeight="1">
      <c r="C341" s="114"/>
    </row>
    <row r="342" spans="3:3" ht="30" customHeight="1">
      <c r="C342" s="114"/>
    </row>
    <row r="343" spans="3:3" ht="30" customHeight="1">
      <c r="C343" s="114"/>
    </row>
    <row r="344" spans="3:3" ht="30" customHeight="1">
      <c r="C344" s="114"/>
    </row>
    <row r="345" spans="3:3" ht="30" customHeight="1">
      <c r="C345" s="114"/>
    </row>
    <row r="346" spans="3:3" ht="30" customHeight="1">
      <c r="C346" s="114"/>
    </row>
    <row r="347" spans="3:3" ht="30" customHeight="1">
      <c r="C347" s="114"/>
    </row>
    <row r="348" spans="3:3" ht="30" customHeight="1">
      <c r="C348" s="114"/>
    </row>
    <row r="349" spans="3:3" ht="30" customHeight="1">
      <c r="C349" s="114"/>
    </row>
    <row r="350" spans="3:3" ht="30" customHeight="1">
      <c r="C350" s="114"/>
    </row>
    <row r="351" spans="3:3" ht="30" customHeight="1">
      <c r="C351" s="114"/>
    </row>
    <row r="352" spans="3:3" ht="30" customHeight="1">
      <c r="C352" s="114"/>
    </row>
    <row r="353" spans="3:3" ht="30" customHeight="1">
      <c r="C353" s="114"/>
    </row>
    <row r="354" spans="3:3" ht="30" customHeight="1">
      <c r="C354" s="114"/>
    </row>
    <row r="355" spans="3:3" ht="30" customHeight="1">
      <c r="C355" s="114"/>
    </row>
    <row r="356" spans="3:3" ht="30" customHeight="1">
      <c r="C356" s="114"/>
    </row>
    <row r="357" spans="3:3" ht="30" customHeight="1">
      <c r="C357" s="114"/>
    </row>
    <row r="358" spans="3:3" ht="30" customHeight="1">
      <c r="C358" s="114"/>
    </row>
    <row r="359" spans="3:3" ht="30" customHeight="1">
      <c r="C359" s="114"/>
    </row>
    <row r="360" spans="3:3" ht="30" customHeight="1">
      <c r="C360" s="114"/>
    </row>
    <row r="361" spans="3:3" ht="30" customHeight="1">
      <c r="C361" s="114"/>
    </row>
    <row r="362" spans="3:3" ht="30" customHeight="1">
      <c r="C362" s="114"/>
    </row>
    <row r="363" spans="3:3" ht="30" customHeight="1">
      <c r="C363" s="114"/>
    </row>
    <row r="364" spans="3:3" ht="30" customHeight="1">
      <c r="C364" s="114"/>
    </row>
    <row r="365" spans="3:3" ht="30" customHeight="1">
      <c r="C365" s="114"/>
    </row>
    <row r="366" spans="3:3" ht="30" customHeight="1">
      <c r="C366" s="114"/>
    </row>
    <row r="367" spans="3:3" ht="30" customHeight="1">
      <c r="C367" s="114"/>
    </row>
    <row r="368" spans="3:3" ht="30" customHeight="1">
      <c r="C368" s="114"/>
    </row>
    <row r="369" spans="3:3" ht="30" customHeight="1">
      <c r="C369" s="114"/>
    </row>
    <row r="370" spans="3:3" ht="30" customHeight="1">
      <c r="C370" s="114"/>
    </row>
    <row r="371" spans="3:3" ht="30" customHeight="1">
      <c r="C371" s="114"/>
    </row>
    <row r="372" spans="3:3" ht="30" customHeight="1">
      <c r="C372" s="114"/>
    </row>
    <row r="373" spans="3:3" ht="30" customHeight="1">
      <c r="C373" s="114"/>
    </row>
    <row r="374" spans="3:3" ht="30" customHeight="1">
      <c r="C374" s="114"/>
    </row>
    <row r="375" spans="3:3" ht="30" customHeight="1">
      <c r="C375" s="114"/>
    </row>
    <row r="376" spans="3:3" ht="30" customHeight="1">
      <c r="C376" s="114"/>
    </row>
    <row r="377" spans="3:3" ht="30" customHeight="1">
      <c r="C377" s="114"/>
    </row>
    <row r="378" spans="3:3" ht="30" customHeight="1">
      <c r="C378" s="114"/>
    </row>
    <row r="379" spans="3:3" ht="30" customHeight="1">
      <c r="C379" s="114"/>
    </row>
    <row r="380" spans="3:3" ht="30" customHeight="1">
      <c r="C380" s="114"/>
    </row>
    <row r="381" spans="3:3" ht="30" customHeight="1">
      <c r="C381" s="114"/>
    </row>
    <row r="382" spans="3:3" ht="30" customHeight="1">
      <c r="C382" s="114"/>
    </row>
    <row r="383" spans="3:3" ht="30" customHeight="1">
      <c r="C383" s="114"/>
    </row>
    <row r="384" spans="3:3" ht="30" customHeight="1">
      <c r="C384" s="114"/>
    </row>
    <row r="385" spans="3:3" ht="30" customHeight="1">
      <c r="C385" s="114"/>
    </row>
    <row r="386" spans="3:3" ht="30" customHeight="1">
      <c r="C386" s="114"/>
    </row>
    <row r="387" spans="3:3" ht="30" customHeight="1">
      <c r="C387" s="114"/>
    </row>
    <row r="388" spans="3:3" ht="30" customHeight="1">
      <c r="C388" s="114"/>
    </row>
    <row r="389" spans="3:3" ht="30" customHeight="1">
      <c r="C389" s="114"/>
    </row>
    <row r="390" spans="3:3" ht="30" customHeight="1">
      <c r="C390" s="114"/>
    </row>
    <row r="391" spans="3:3" ht="30" customHeight="1">
      <c r="C391" s="114"/>
    </row>
    <row r="392" spans="3:3" ht="30" customHeight="1">
      <c r="C392" s="114"/>
    </row>
    <row r="393" spans="3:3" ht="30" customHeight="1">
      <c r="C393" s="114"/>
    </row>
    <row r="394" spans="3:3" ht="30" customHeight="1">
      <c r="C394" s="114"/>
    </row>
    <row r="395" spans="3:3" ht="30" customHeight="1">
      <c r="C395" s="114"/>
    </row>
    <row r="396" spans="3:3" ht="30" customHeight="1">
      <c r="C396" s="114"/>
    </row>
    <row r="397" spans="3:3" ht="30" customHeight="1">
      <c r="C397" s="114"/>
    </row>
    <row r="398" spans="3:3" ht="30" customHeight="1">
      <c r="C398" s="114"/>
    </row>
    <row r="399" spans="3:3" ht="30" customHeight="1">
      <c r="C399" s="114"/>
    </row>
    <row r="400" spans="3:3" ht="30" customHeight="1">
      <c r="C400" s="114"/>
    </row>
    <row r="401" spans="3:3" ht="30" customHeight="1">
      <c r="C401" s="114"/>
    </row>
    <row r="402" spans="3:3" ht="30" customHeight="1">
      <c r="C402" s="114"/>
    </row>
    <row r="403" spans="3:3" ht="30" customHeight="1">
      <c r="C403" s="114"/>
    </row>
    <row r="404" spans="3:3" ht="30" customHeight="1">
      <c r="C404" s="114"/>
    </row>
    <row r="405" spans="3:3" ht="30" customHeight="1">
      <c r="C405" s="114"/>
    </row>
    <row r="406" spans="3:3" ht="30" customHeight="1">
      <c r="C406" s="114"/>
    </row>
    <row r="407" spans="3:3" ht="30" customHeight="1">
      <c r="C407" s="114"/>
    </row>
    <row r="408" spans="3:3" ht="30" customHeight="1">
      <c r="C408" s="114"/>
    </row>
    <row r="409" spans="3:3" ht="30" customHeight="1">
      <c r="C409" s="114"/>
    </row>
    <row r="410" spans="3:3" ht="30" customHeight="1">
      <c r="C410" s="114"/>
    </row>
    <row r="411" spans="3:3" ht="30" customHeight="1">
      <c r="C411" s="114"/>
    </row>
    <row r="412" spans="3:3" ht="30" customHeight="1">
      <c r="C412" s="114"/>
    </row>
    <row r="413" spans="3:3" ht="30" customHeight="1">
      <c r="C413" s="114"/>
    </row>
    <row r="414" spans="3:3" ht="30" customHeight="1">
      <c r="C414" s="114"/>
    </row>
    <row r="415" spans="3:3" ht="30" customHeight="1">
      <c r="C415" s="114"/>
    </row>
    <row r="416" spans="3:3" ht="30" customHeight="1">
      <c r="C416" s="114"/>
    </row>
    <row r="417" spans="3:3" ht="30" customHeight="1">
      <c r="C417" s="114"/>
    </row>
    <row r="418" spans="3:3" ht="30" customHeight="1">
      <c r="C418" s="114"/>
    </row>
    <row r="419" spans="3:3" ht="30" customHeight="1">
      <c r="C419" s="114"/>
    </row>
    <row r="420" spans="3:3" ht="30" customHeight="1">
      <c r="C420" s="114"/>
    </row>
    <row r="421" spans="3:3" ht="30" customHeight="1">
      <c r="C421" s="114"/>
    </row>
    <row r="422" spans="3:3" ht="30" customHeight="1">
      <c r="C422" s="114"/>
    </row>
    <row r="423" spans="3:3" ht="30" customHeight="1">
      <c r="C423" s="114"/>
    </row>
    <row r="424" spans="3:3" ht="30" customHeight="1">
      <c r="C424" s="114"/>
    </row>
    <row r="425" spans="3:3" ht="30" customHeight="1">
      <c r="C425" s="114"/>
    </row>
    <row r="426" spans="3:3" ht="30" customHeight="1">
      <c r="C426" s="114"/>
    </row>
    <row r="427" spans="3:3" ht="30" customHeight="1">
      <c r="C427" s="114"/>
    </row>
    <row r="428" spans="3:3" ht="30" customHeight="1">
      <c r="C428" s="114"/>
    </row>
    <row r="429" spans="3:3" ht="30" customHeight="1">
      <c r="C429" s="114"/>
    </row>
    <row r="430" spans="3:3" ht="30" customHeight="1">
      <c r="C430" s="114"/>
    </row>
    <row r="431" spans="3:3" ht="30" customHeight="1">
      <c r="C431" s="114"/>
    </row>
    <row r="432" spans="3:3" ht="30" customHeight="1">
      <c r="C432" s="114"/>
    </row>
    <row r="433" spans="3:3" ht="30" customHeight="1">
      <c r="C433" s="114"/>
    </row>
    <row r="434" spans="3:3" ht="30" customHeight="1">
      <c r="C434" s="114"/>
    </row>
    <row r="435" spans="3:3" ht="30" customHeight="1">
      <c r="C435" s="114"/>
    </row>
    <row r="436" spans="3:3" ht="30" customHeight="1">
      <c r="C436" s="114"/>
    </row>
    <row r="437" spans="3:3" ht="30" customHeight="1">
      <c r="C437" s="114"/>
    </row>
    <row r="438" spans="3:3" ht="30" customHeight="1">
      <c r="C438" s="114"/>
    </row>
    <row r="439" spans="3:3" ht="30" customHeight="1">
      <c r="C439" s="114"/>
    </row>
    <row r="440" spans="3:3" ht="30" customHeight="1">
      <c r="C440" s="114"/>
    </row>
    <row r="441" spans="3:3" ht="30" customHeight="1">
      <c r="C441" s="114"/>
    </row>
    <row r="442" spans="3:3" ht="30" customHeight="1">
      <c r="C442" s="114"/>
    </row>
    <row r="443" spans="3:3" ht="30" customHeight="1">
      <c r="C443" s="114"/>
    </row>
    <row r="444" spans="3:3" ht="30" customHeight="1">
      <c r="C444" s="114"/>
    </row>
    <row r="445" spans="3:3" ht="30" customHeight="1">
      <c r="C445" s="114"/>
    </row>
    <row r="446" spans="3:3" ht="30" customHeight="1">
      <c r="C446" s="114"/>
    </row>
    <row r="447" spans="3:3" ht="30" customHeight="1">
      <c r="C447" s="114"/>
    </row>
    <row r="448" spans="3:3" ht="30" customHeight="1">
      <c r="C448" s="114"/>
    </row>
    <row r="449" spans="3:3" ht="30" customHeight="1">
      <c r="C449" s="114"/>
    </row>
    <row r="450" spans="3:3" ht="30" customHeight="1">
      <c r="C450" s="114"/>
    </row>
    <row r="451" spans="3:3" ht="30" customHeight="1">
      <c r="C451" s="114"/>
    </row>
    <row r="452" spans="3:3" ht="30" customHeight="1">
      <c r="C452" s="114"/>
    </row>
    <row r="453" spans="3:3" ht="30" customHeight="1">
      <c r="C453" s="114"/>
    </row>
    <row r="454" spans="3:3" ht="30" customHeight="1">
      <c r="C454" s="114"/>
    </row>
    <row r="455" spans="3:3" ht="30" customHeight="1">
      <c r="C455" s="114"/>
    </row>
    <row r="456" spans="3:3" ht="30" customHeight="1">
      <c r="C456" s="114"/>
    </row>
    <row r="457" spans="3:3" ht="30" customHeight="1">
      <c r="C457" s="114"/>
    </row>
    <row r="458" spans="3:3" ht="30" customHeight="1">
      <c r="C458" s="114"/>
    </row>
    <row r="459" spans="3:3" ht="30" customHeight="1">
      <c r="C459" s="114"/>
    </row>
    <row r="460" spans="3:3" ht="30" customHeight="1">
      <c r="C460" s="114"/>
    </row>
    <row r="461" spans="3:3" ht="30" customHeight="1">
      <c r="C461" s="114"/>
    </row>
    <row r="462" spans="3:3" ht="30" customHeight="1">
      <c r="C462" s="114"/>
    </row>
    <row r="463" spans="3:3" ht="30" customHeight="1">
      <c r="C463" s="114"/>
    </row>
    <row r="464" spans="3:3" ht="30" customHeight="1">
      <c r="C464" s="114"/>
    </row>
    <row r="465" spans="3:3" ht="30" customHeight="1">
      <c r="C465" s="114"/>
    </row>
    <row r="466" spans="3:3" ht="30" customHeight="1">
      <c r="C466" s="114"/>
    </row>
    <row r="467" spans="3:3" ht="30" customHeight="1">
      <c r="C467" s="114"/>
    </row>
    <row r="468" spans="3:3" ht="30" customHeight="1">
      <c r="C468" s="114"/>
    </row>
    <row r="469" spans="3:3" ht="30" customHeight="1">
      <c r="C469" s="114"/>
    </row>
    <row r="470" spans="3:3" ht="30" customHeight="1">
      <c r="C470" s="114"/>
    </row>
    <row r="471" spans="3:3" ht="30" customHeight="1">
      <c r="C471" s="114"/>
    </row>
    <row r="472" spans="3:3" ht="30" customHeight="1">
      <c r="C472" s="114"/>
    </row>
    <row r="473" spans="3:3" ht="30" customHeight="1">
      <c r="C473" s="114"/>
    </row>
    <row r="474" spans="3:3" ht="30" customHeight="1">
      <c r="C474" s="114"/>
    </row>
    <row r="475" spans="3:3" ht="30" customHeight="1">
      <c r="C475" s="114"/>
    </row>
    <row r="476" spans="3:3" ht="30" customHeight="1">
      <c r="C476" s="114"/>
    </row>
    <row r="477" spans="3:3" ht="30" customHeight="1">
      <c r="C477" s="114"/>
    </row>
    <row r="478" spans="3:3" ht="30" customHeight="1">
      <c r="C478" s="114"/>
    </row>
    <row r="479" spans="3:3" ht="30" customHeight="1">
      <c r="C479" s="114"/>
    </row>
    <row r="480" spans="3:3" ht="30" customHeight="1">
      <c r="C480" s="114"/>
    </row>
    <row r="481" spans="3:3" ht="30" customHeight="1">
      <c r="C481" s="114"/>
    </row>
    <row r="482" spans="3:3" ht="30" customHeight="1">
      <c r="C482" s="114"/>
    </row>
    <row r="483" spans="3:3" ht="30" customHeight="1">
      <c r="C483" s="114"/>
    </row>
    <row r="484" spans="3:3" ht="30" customHeight="1">
      <c r="C484" s="114"/>
    </row>
    <row r="485" spans="3:3" ht="30" customHeight="1">
      <c r="C485" s="114"/>
    </row>
    <row r="486" spans="3:3" ht="30" customHeight="1">
      <c r="C486" s="114"/>
    </row>
    <row r="487" spans="3:3" ht="30" customHeight="1">
      <c r="C487" s="114"/>
    </row>
    <row r="488" spans="3:3" ht="30" customHeight="1">
      <c r="C488" s="114"/>
    </row>
    <row r="489" spans="3:3" ht="30" customHeight="1">
      <c r="C489" s="114"/>
    </row>
    <row r="490" spans="3:3" ht="30" customHeight="1">
      <c r="C490" s="114"/>
    </row>
    <row r="491" spans="3:3" ht="30" customHeight="1">
      <c r="C491" s="114"/>
    </row>
    <row r="492" spans="3:3" ht="30" customHeight="1">
      <c r="C492" s="114"/>
    </row>
    <row r="493" spans="3:3" ht="30" customHeight="1">
      <c r="C493" s="114"/>
    </row>
    <row r="494" spans="3:3" ht="30" customHeight="1">
      <c r="C494" s="114"/>
    </row>
    <row r="495" spans="3:3" ht="30" customHeight="1">
      <c r="C495" s="114"/>
    </row>
    <row r="496" spans="3:3" ht="30" customHeight="1">
      <c r="C496" s="114"/>
    </row>
    <row r="497" spans="3:3" ht="30" customHeight="1">
      <c r="C497" s="114"/>
    </row>
    <row r="498" spans="3:3" ht="30" customHeight="1">
      <c r="C498" s="114"/>
    </row>
    <row r="499" spans="3:3" ht="30" customHeight="1">
      <c r="C499" s="114"/>
    </row>
    <row r="500" spans="3:3" ht="30" customHeight="1">
      <c r="C500" s="114"/>
    </row>
    <row r="501" spans="3:3" ht="30" customHeight="1">
      <c r="C501" s="114"/>
    </row>
    <row r="502" spans="3:3" ht="30" customHeight="1">
      <c r="C502" s="114"/>
    </row>
    <row r="503" spans="3:3" ht="30" customHeight="1">
      <c r="C503" s="114"/>
    </row>
    <row r="504" spans="3:3" ht="30" customHeight="1">
      <c r="C504" s="114"/>
    </row>
    <row r="505" spans="3:3" ht="30" customHeight="1">
      <c r="C505" s="114"/>
    </row>
    <row r="506" spans="3:3" ht="30" customHeight="1">
      <c r="C506" s="114"/>
    </row>
    <row r="507" spans="3:3" ht="30" customHeight="1">
      <c r="C507" s="114"/>
    </row>
    <row r="508" spans="3:3" ht="30" customHeight="1">
      <c r="C508" s="114"/>
    </row>
    <row r="509" spans="3:3" ht="30" customHeight="1">
      <c r="C509" s="114"/>
    </row>
    <row r="510" spans="3:3" ht="30" customHeight="1">
      <c r="C510" s="114"/>
    </row>
    <row r="511" spans="3:3" ht="30" customHeight="1">
      <c r="C511" s="114"/>
    </row>
    <row r="512" spans="3:3" ht="30" customHeight="1">
      <c r="C512" s="114"/>
    </row>
    <row r="513" spans="3:3" ht="30" customHeight="1">
      <c r="C513" s="114"/>
    </row>
    <row r="514" spans="3:3" ht="30" customHeight="1">
      <c r="C514" s="114"/>
    </row>
    <row r="515" spans="3:3" ht="30" customHeight="1">
      <c r="C515" s="114"/>
    </row>
    <row r="516" spans="3:3" ht="30" customHeight="1">
      <c r="C516" s="114"/>
    </row>
    <row r="517" spans="3:3" ht="30" customHeight="1">
      <c r="C517" s="114"/>
    </row>
    <row r="518" spans="3:3" ht="30" customHeight="1">
      <c r="C518" s="114"/>
    </row>
    <row r="519" spans="3:3" ht="30" customHeight="1">
      <c r="C519" s="114"/>
    </row>
    <row r="520" spans="3:3" ht="30" customHeight="1">
      <c r="C520" s="114"/>
    </row>
    <row r="521" spans="3:3" ht="30" customHeight="1">
      <c r="C521" s="114"/>
    </row>
    <row r="522" spans="3:3" ht="30" customHeight="1">
      <c r="C522" s="114"/>
    </row>
    <row r="523" spans="3:3" ht="30" customHeight="1">
      <c r="C523" s="114"/>
    </row>
    <row r="524" spans="3:3" ht="30" customHeight="1">
      <c r="C524" s="114"/>
    </row>
    <row r="525" spans="3:3" ht="30" customHeight="1">
      <c r="C525" s="114"/>
    </row>
    <row r="526" spans="3:3" ht="30" customHeight="1">
      <c r="C526" s="114"/>
    </row>
    <row r="527" spans="3:3" ht="30" customHeight="1">
      <c r="C527" s="114"/>
    </row>
    <row r="528" spans="3:3" ht="30" customHeight="1">
      <c r="C528" s="114"/>
    </row>
    <row r="529" spans="3:3" ht="30" customHeight="1">
      <c r="C529" s="114"/>
    </row>
    <row r="530" spans="3:3" ht="30" customHeight="1">
      <c r="C530" s="114"/>
    </row>
    <row r="531" spans="3:3" ht="30" customHeight="1">
      <c r="C531" s="114"/>
    </row>
    <row r="532" spans="3:3" ht="30" customHeight="1">
      <c r="C532" s="114"/>
    </row>
    <row r="533" spans="3:3" ht="30" customHeight="1">
      <c r="C533" s="114"/>
    </row>
    <row r="534" spans="3:3" ht="30" customHeight="1">
      <c r="C534" s="114"/>
    </row>
    <row r="535" spans="3:3" ht="30" customHeight="1">
      <c r="C535" s="114"/>
    </row>
    <row r="536" spans="3:3" ht="30" customHeight="1">
      <c r="C536" s="114"/>
    </row>
    <row r="537" spans="3:3" ht="30" customHeight="1">
      <c r="C537" s="114"/>
    </row>
    <row r="538" spans="3:3" ht="30" customHeight="1">
      <c r="C538" s="114"/>
    </row>
    <row r="539" spans="3:3" ht="30" customHeight="1">
      <c r="C539" s="114"/>
    </row>
    <row r="540" spans="3:3" ht="30" customHeight="1">
      <c r="C540" s="114"/>
    </row>
    <row r="541" spans="3:3" ht="30" customHeight="1">
      <c r="C541" s="114"/>
    </row>
    <row r="542" spans="3:3" ht="30" customHeight="1">
      <c r="C542" s="114"/>
    </row>
    <row r="543" spans="3:3" ht="30" customHeight="1">
      <c r="C543" s="114"/>
    </row>
    <row r="544" spans="3:3" ht="30" customHeight="1">
      <c r="C544" s="114"/>
    </row>
    <row r="545" spans="3:3" ht="30" customHeight="1">
      <c r="C545" s="114"/>
    </row>
    <row r="546" spans="3:3" ht="30" customHeight="1">
      <c r="C546" s="114"/>
    </row>
    <row r="547" spans="3:3" ht="30" customHeight="1">
      <c r="C547" s="114"/>
    </row>
    <row r="548" spans="3:3" ht="30" customHeight="1">
      <c r="C548" s="114"/>
    </row>
    <row r="549" spans="3:3" ht="30" customHeight="1">
      <c r="C549" s="114"/>
    </row>
    <row r="550" spans="3:3" ht="30" customHeight="1">
      <c r="C550" s="114"/>
    </row>
    <row r="551" spans="3:3" ht="30" customHeight="1">
      <c r="C551" s="114"/>
    </row>
    <row r="552" spans="3:3" ht="30" customHeight="1">
      <c r="C552" s="114"/>
    </row>
    <row r="553" spans="3:3" ht="30" customHeight="1">
      <c r="C553" s="114"/>
    </row>
    <row r="554" spans="3:3" ht="30" customHeight="1">
      <c r="C554" s="114"/>
    </row>
    <row r="555" spans="3:3" ht="30" customHeight="1">
      <c r="C555" s="114"/>
    </row>
    <row r="556" spans="3:3" ht="30" customHeight="1">
      <c r="C556" s="114"/>
    </row>
    <row r="557" spans="3:3" ht="30" customHeight="1">
      <c r="C557" s="114"/>
    </row>
    <row r="558" spans="3:3" ht="30" customHeight="1">
      <c r="C558" s="114"/>
    </row>
    <row r="559" spans="3:3" ht="30" customHeight="1">
      <c r="C559" s="114"/>
    </row>
    <row r="560" spans="3:3" ht="30" customHeight="1">
      <c r="C560" s="114"/>
    </row>
    <row r="561" spans="3:3" ht="30" customHeight="1">
      <c r="C561" s="114"/>
    </row>
    <row r="562" spans="3:3" ht="30" customHeight="1">
      <c r="C562" s="114"/>
    </row>
    <row r="563" spans="3:3" ht="30" customHeight="1">
      <c r="C563" s="114"/>
    </row>
    <row r="564" spans="3:3" ht="30" customHeight="1">
      <c r="C564" s="114"/>
    </row>
    <row r="565" spans="3:3" ht="30" customHeight="1">
      <c r="C565" s="114"/>
    </row>
    <row r="566" spans="3:3" ht="30" customHeight="1">
      <c r="C566" s="114"/>
    </row>
    <row r="567" spans="3:3" ht="30" customHeight="1">
      <c r="C567" s="114"/>
    </row>
    <row r="568" spans="3:3" ht="30" customHeight="1">
      <c r="C568" s="114"/>
    </row>
    <row r="569" spans="3:3" ht="30" customHeight="1">
      <c r="C569" s="114"/>
    </row>
    <row r="570" spans="3:3" ht="30" customHeight="1">
      <c r="C570" s="114"/>
    </row>
    <row r="571" spans="3:3" ht="30" customHeight="1">
      <c r="C571" s="114"/>
    </row>
    <row r="572" spans="3:3" ht="30" customHeight="1">
      <c r="C572" s="114"/>
    </row>
    <row r="573" spans="3:3" ht="30" customHeight="1">
      <c r="C573" s="114"/>
    </row>
    <row r="574" spans="3:3" ht="30" customHeight="1">
      <c r="C574" s="114"/>
    </row>
    <row r="575" spans="3:3" ht="30" customHeight="1">
      <c r="C575" s="114"/>
    </row>
    <row r="576" spans="3:3" ht="30" customHeight="1">
      <c r="C576" s="114"/>
    </row>
    <row r="577" spans="3:3" ht="30" customHeight="1">
      <c r="C577" s="114"/>
    </row>
    <row r="578" spans="3:3" ht="30" customHeight="1">
      <c r="C578" s="114"/>
    </row>
    <row r="579" spans="3:3" ht="30" customHeight="1">
      <c r="C579" s="114"/>
    </row>
    <row r="580" spans="3:3" ht="30" customHeight="1">
      <c r="C580" s="114"/>
    </row>
    <row r="581" spans="3:3" ht="30" customHeight="1">
      <c r="C581" s="114"/>
    </row>
    <row r="582" spans="3:3" ht="30" customHeight="1">
      <c r="C582" s="114"/>
    </row>
    <row r="583" spans="3:3" ht="30" customHeight="1">
      <c r="C583" s="114"/>
    </row>
    <row r="584" spans="3:3" ht="30" customHeight="1">
      <c r="C584" s="114"/>
    </row>
    <row r="585" spans="3:3" ht="30" customHeight="1">
      <c r="C585" s="114"/>
    </row>
    <row r="586" spans="3:3" ht="30" customHeight="1">
      <c r="C586" s="114"/>
    </row>
    <row r="587" spans="3:3" ht="30" customHeight="1">
      <c r="C587" s="114"/>
    </row>
    <row r="588" spans="3:3" ht="30" customHeight="1">
      <c r="C588" s="114"/>
    </row>
    <row r="589" spans="3:3" ht="30" customHeight="1">
      <c r="C589" s="114"/>
    </row>
    <row r="590" spans="3:3" ht="30" customHeight="1">
      <c r="C590" s="114"/>
    </row>
    <row r="591" spans="3:3" ht="30" customHeight="1">
      <c r="C591" s="114"/>
    </row>
    <row r="592" spans="3:3" ht="30" customHeight="1">
      <c r="C592" s="114"/>
    </row>
    <row r="593" spans="3:3" ht="30" customHeight="1">
      <c r="C593" s="114"/>
    </row>
    <row r="594" spans="3:3" ht="30" customHeight="1">
      <c r="C594" s="114"/>
    </row>
    <row r="595" spans="3:3" ht="30" customHeight="1">
      <c r="C595" s="114"/>
    </row>
    <row r="596" spans="3:3" ht="30" customHeight="1">
      <c r="C596" s="114"/>
    </row>
    <row r="597" spans="3:3" ht="30" customHeight="1">
      <c r="C597" s="114"/>
    </row>
    <row r="598" spans="3:3" ht="30" customHeight="1">
      <c r="C598" s="114"/>
    </row>
    <row r="599" spans="3:3" ht="30" customHeight="1">
      <c r="C599" s="114"/>
    </row>
    <row r="600" spans="3:3" ht="30" customHeight="1">
      <c r="C600" s="114"/>
    </row>
    <row r="601" spans="3:3" ht="30" customHeight="1">
      <c r="C601" s="114"/>
    </row>
    <row r="602" spans="3:3" ht="30" customHeight="1">
      <c r="C602" s="114"/>
    </row>
    <row r="603" spans="3:3" ht="30" customHeight="1">
      <c r="C603" s="114"/>
    </row>
    <row r="604" spans="3:3" ht="30" customHeight="1">
      <c r="C604" s="114"/>
    </row>
    <row r="605" spans="3:3" ht="30" customHeight="1">
      <c r="C605" s="114"/>
    </row>
    <row r="606" spans="3:3" ht="30" customHeight="1">
      <c r="C606" s="114"/>
    </row>
    <row r="607" spans="3:3" ht="30" customHeight="1">
      <c r="C607" s="114"/>
    </row>
    <row r="608" spans="3:3" ht="30" customHeight="1">
      <c r="C608" s="114"/>
    </row>
    <row r="609" spans="3:3" ht="30" customHeight="1">
      <c r="C609" s="114"/>
    </row>
    <row r="610" spans="3:3" ht="30" customHeight="1">
      <c r="C610" s="114"/>
    </row>
    <row r="611" spans="3:3" ht="30" customHeight="1">
      <c r="C611" s="114"/>
    </row>
    <row r="612" spans="3:3" ht="30" customHeight="1">
      <c r="C612" s="114"/>
    </row>
    <row r="613" spans="3:3" ht="30" customHeight="1">
      <c r="C613" s="114"/>
    </row>
    <row r="614" spans="3:3" ht="30" customHeight="1">
      <c r="C614" s="114"/>
    </row>
    <row r="615" spans="3:3" ht="30" customHeight="1">
      <c r="C615" s="114"/>
    </row>
    <row r="616" spans="3:3" ht="30" customHeight="1">
      <c r="C616" s="114"/>
    </row>
    <row r="617" spans="3:3" ht="30" customHeight="1">
      <c r="C617" s="114"/>
    </row>
    <row r="618" spans="3:3" ht="30" customHeight="1">
      <c r="C618" s="114"/>
    </row>
    <row r="619" spans="3:3" ht="30" customHeight="1">
      <c r="C619" s="114"/>
    </row>
    <row r="620" spans="3:3" ht="30" customHeight="1">
      <c r="C620" s="114"/>
    </row>
    <row r="621" spans="3:3" ht="30" customHeight="1">
      <c r="C621" s="114"/>
    </row>
    <row r="622" spans="3:3" ht="30" customHeight="1">
      <c r="C622" s="114"/>
    </row>
    <row r="623" spans="3:3" ht="30" customHeight="1">
      <c r="C623" s="114"/>
    </row>
    <row r="624" spans="3:3" ht="30" customHeight="1">
      <c r="C624" s="114"/>
    </row>
    <row r="625" spans="3:3" ht="30" customHeight="1">
      <c r="C625" s="114"/>
    </row>
    <row r="626" spans="3:3" ht="30" customHeight="1">
      <c r="C626" s="114"/>
    </row>
    <row r="627" spans="3:3" ht="30" customHeight="1">
      <c r="C627" s="114"/>
    </row>
    <row r="628" spans="3:3" ht="30" customHeight="1">
      <c r="C628" s="114"/>
    </row>
    <row r="629" spans="3:3" ht="30" customHeight="1">
      <c r="C629" s="114"/>
    </row>
    <row r="630" spans="3:3" ht="30" customHeight="1">
      <c r="C630" s="114"/>
    </row>
    <row r="631" spans="3:3" ht="30" customHeight="1">
      <c r="C631" s="114"/>
    </row>
    <row r="632" spans="3:3" ht="30" customHeight="1">
      <c r="C632" s="114"/>
    </row>
    <row r="633" spans="3:3" ht="30" customHeight="1">
      <c r="C633" s="114"/>
    </row>
    <row r="634" spans="3:3" ht="30" customHeight="1">
      <c r="C634" s="114"/>
    </row>
    <row r="635" spans="3:3" ht="30" customHeight="1">
      <c r="C635" s="114"/>
    </row>
    <row r="636" spans="3:3" ht="30" customHeight="1">
      <c r="C636" s="114"/>
    </row>
    <row r="637" spans="3:3" ht="30" customHeight="1">
      <c r="C637" s="114"/>
    </row>
    <row r="638" spans="3:3" ht="30" customHeight="1">
      <c r="C638" s="114"/>
    </row>
    <row r="639" spans="3:3" ht="30" customHeight="1">
      <c r="C639" s="114"/>
    </row>
    <row r="640" spans="3:3" ht="30" customHeight="1">
      <c r="C640" s="114"/>
    </row>
    <row r="641" spans="3:3" ht="30" customHeight="1">
      <c r="C641" s="114"/>
    </row>
    <row r="642" spans="3:3" ht="30" customHeight="1">
      <c r="C642" s="114"/>
    </row>
    <row r="643" spans="3:3" ht="30" customHeight="1">
      <c r="C643" s="114"/>
    </row>
    <row r="644" spans="3:3" ht="30" customHeight="1">
      <c r="C644" s="114"/>
    </row>
    <row r="645" spans="3:3" ht="30" customHeight="1">
      <c r="C645" s="114"/>
    </row>
    <row r="646" spans="3:3" ht="30" customHeight="1">
      <c r="C646" s="114"/>
    </row>
    <row r="647" spans="3:3" ht="30" customHeight="1">
      <c r="C647" s="114"/>
    </row>
    <row r="648" spans="3:3" ht="30" customHeight="1">
      <c r="C648" s="114"/>
    </row>
    <row r="649" spans="3:3" ht="30" customHeight="1">
      <c r="C649" s="114"/>
    </row>
    <row r="650" spans="3:3" ht="30" customHeight="1">
      <c r="C650" s="114"/>
    </row>
    <row r="651" spans="3:3" ht="30" customHeight="1">
      <c r="C651" s="114"/>
    </row>
    <row r="652" spans="3:3" ht="30" customHeight="1">
      <c r="C652" s="114"/>
    </row>
    <row r="653" spans="3:3" ht="30" customHeight="1">
      <c r="C653" s="114"/>
    </row>
    <row r="654" spans="3:3" ht="30" customHeight="1">
      <c r="C654" s="114"/>
    </row>
    <row r="655" spans="3:3" ht="30" customHeight="1">
      <c r="C655" s="114"/>
    </row>
    <row r="656" spans="3:3" ht="30" customHeight="1">
      <c r="C656" s="114"/>
    </row>
    <row r="657" spans="3:3" ht="30" customHeight="1">
      <c r="C657" s="114"/>
    </row>
    <row r="658" spans="3:3" ht="30" customHeight="1">
      <c r="C658" s="114"/>
    </row>
    <row r="659" spans="3:3" ht="30" customHeight="1">
      <c r="C659" s="114"/>
    </row>
    <row r="660" spans="3:3" ht="30" customHeight="1">
      <c r="C660" s="114"/>
    </row>
    <row r="661" spans="3:3" ht="30" customHeight="1">
      <c r="C661" s="114"/>
    </row>
    <row r="662" spans="3:3" ht="30" customHeight="1">
      <c r="C662" s="114"/>
    </row>
    <row r="663" spans="3:3" ht="30" customHeight="1">
      <c r="C663" s="114"/>
    </row>
    <row r="664" spans="3:3" ht="30" customHeight="1">
      <c r="C664" s="114"/>
    </row>
    <row r="665" spans="3:3" ht="30" customHeight="1">
      <c r="C665" s="114"/>
    </row>
    <row r="666" spans="3:3" ht="30" customHeight="1">
      <c r="C666" s="114"/>
    </row>
    <row r="667" spans="3:3" ht="30" customHeight="1">
      <c r="C667" s="114"/>
    </row>
    <row r="668" spans="3:3" ht="30" customHeight="1">
      <c r="C668" s="114"/>
    </row>
    <row r="669" spans="3:3" ht="30" customHeight="1">
      <c r="C669" s="114"/>
    </row>
    <row r="670" spans="3:3" ht="30" customHeight="1">
      <c r="C670" s="114"/>
    </row>
    <row r="671" spans="3:3" ht="30" customHeight="1">
      <c r="C671" s="114"/>
    </row>
    <row r="672" spans="3:3" ht="30" customHeight="1">
      <c r="C672" s="114"/>
    </row>
    <row r="673" spans="3:3" ht="30" customHeight="1">
      <c r="C673" s="114"/>
    </row>
    <row r="674" spans="3:3" ht="30" customHeight="1">
      <c r="C674" s="114"/>
    </row>
    <row r="675" spans="3:3" ht="30" customHeight="1">
      <c r="C675" s="114"/>
    </row>
    <row r="676" spans="3:3" ht="30" customHeight="1">
      <c r="C676" s="114"/>
    </row>
    <row r="677" spans="3:3" ht="30" customHeight="1">
      <c r="C677" s="114"/>
    </row>
    <row r="678" spans="3:3" ht="30" customHeight="1">
      <c r="C678" s="114"/>
    </row>
    <row r="679" spans="3:3" ht="30" customHeight="1">
      <c r="C679" s="114"/>
    </row>
    <row r="680" spans="3:3" ht="30" customHeight="1">
      <c r="C680" s="114"/>
    </row>
    <row r="681" spans="3:3" ht="30" customHeight="1">
      <c r="C681" s="114"/>
    </row>
    <row r="682" spans="3:3" ht="30" customHeight="1">
      <c r="C682" s="114"/>
    </row>
    <row r="683" spans="3:3" ht="30" customHeight="1">
      <c r="C683" s="114"/>
    </row>
    <row r="684" spans="3:3" ht="30" customHeight="1">
      <c r="C684" s="114"/>
    </row>
    <row r="685" spans="3:3" ht="30" customHeight="1">
      <c r="C685" s="114"/>
    </row>
    <row r="686" spans="3:3" ht="30" customHeight="1">
      <c r="C686" s="114"/>
    </row>
    <row r="687" spans="3:3" ht="30" customHeight="1">
      <c r="C687" s="114"/>
    </row>
    <row r="688" spans="3:3" ht="30" customHeight="1">
      <c r="C688" s="114"/>
    </row>
    <row r="689" spans="3:3" ht="30" customHeight="1">
      <c r="C689" s="114"/>
    </row>
    <row r="690" spans="3:3" ht="30" customHeight="1">
      <c r="C690" s="114"/>
    </row>
    <row r="691" spans="3:3" ht="30" customHeight="1">
      <c r="C691" s="114"/>
    </row>
    <row r="692" spans="3:3" ht="30" customHeight="1">
      <c r="C692" s="114"/>
    </row>
    <row r="693" spans="3:3" ht="30" customHeight="1">
      <c r="C693" s="114"/>
    </row>
    <row r="694" spans="3:3" ht="30" customHeight="1">
      <c r="C694" s="114"/>
    </row>
    <row r="695" spans="3:3" ht="30" customHeight="1">
      <c r="C695" s="114"/>
    </row>
    <row r="696" spans="3:3" ht="30" customHeight="1">
      <c r="C696" s="114"/>
    </row>
    <row r="697" spans="3:3" ht="30" customHeight="1">
      <c r="C697" s="114"/>
    </row>
    <row r="698" spans="3:3" ht="30" customHeight="1">
      <c r="C698" s="114"/>
    </row>
    <row r="699" spans="3:3" ht="30" customHeight="1">
      <c r="C699" s="114"/>
    </row>
    <row r="700" spans="3:3" ht="30" customHeight="1">
      <c r="C700" s="114"/>
    </row>
    <row r="701" spans="3:3" ht="30" customHeight="1">
      <c r="C701" s="114"/>
    </row>
    <row r="702" spans="3:3" ht="30" customHeight="1">
      <c r="C702" s="114"/>
    </row>
    <row r="703" spans="3:3" ht="30" customHeight="1">
      <c r="C703" s="114"/>
    </row>
    <row r="704" spans="3:3" ht="30" customHeight="1">
      <c r="C704" s="114"/>
    </row>
    <row r="705" spans="3:3" ht="30" customHeight="1">
      <c r="C705" s="114"/>
    </row>
    <row r="706" spans="3:3" ht="30" customHeight="1">
      <c r="C706" s="114"/>
    </row>
    <row r="707" spans="3:3" ht="30" customHeight="1">
      <c r="C707" s="114"/>
    </row>
    <row r="708" spans="3:3" ht="30" customHeight="1">
      <c r="C708" s="114"/>
    </row>
    <row r="709" spans="3:3" ht="30" customHeight="1">
      <c r="C709" s="114"/>
    </row>
    <row r="710" spans="3:3" ht="30" customHeight="1">
      <c r="C710" s="114"/>
    </row>
    <row r="711" spans="3:3" ht="30" customHeight="1">
      <c r="C711" s="114"/>
    </row>
    <row r="712" spans="3:3" ht="30" customHeight="1">
      <c r="C712" s="114"/>
    </row>
    <row r="713" spans="3:3" ht="30" customHeight="1">
      <c r="C713" s="114"/>
    </row>
    <row r="714" spans="3:3" ht="30" customHeight="1">
      <c r="C714" s="114"/>
    </row>
    <row r="715" spans="3:3" ht="30" customHeight="1">
      <c r="C715" s="114"/>
    </row>
    <row r="716" spans="3:3" ht="30" customHeight="1">
      <c r="C716" s="114"/>
    </row>
    <row r="717" spans="3:3" ht="30" customHeight="1">
      <c r="C717" s="114"/>
    </row>
    <row r="718" spans="3:3" ht="30" customHeight="1">
      <c r="C718" s="114"/>
    </row>
    <row r="719" spans="3:3" ht="30" customHeight="1">
      <c r="C719" s="114"/>
    </row>
    <row r="720" spans="3:3" ht="30" customHeight="1">
      <c r="C720" s="114"/>
    </row>
    <row r="721" spans="3:3" ht="30" customHeight="1">
      <c r="C721" s="114"/>
    </row>
    <row r="722" spans="3:3" ht="30" customHeight="1">
      <c r="C722" s="114"/>
    </row>
    <row r="723" spans="3:3" ht="30" customHeight="1">
      <c r="C723" s="114"/>
    </row>
    <row r="724" spans="3:3" ht="30" customHeight="1">
      <c r="C724" s="114"/>
    </row>
    <row r="725" spans="3:3" ht="30" customHeight="1">
      <c r="C725" s="114"/>
    </row>
    <row r="726" spans="3:3" ht="30" customHeight="1">
      <c r="C726" s="114"/>
    </row>
    <row r="727" spans="3:3" ht="30" customHeight="1">
      <c r="C727" s="114"/>
    </row>
    <row r="728" spans="3:3" ht="30" customHeight="1">
      <c r="C728" s="114"/>
    </row>
    <row r="729" spans="3:3" ht="30" customHeight="1">
      <c r="C729" s="114"/>
    </row>
    <row r="730" spans="3:3" ht="30" customHeight="1">
      <c r="C730" s="114"/>
    </row>
    <row r="731" spans="3:3" ht="30" customHeight="1">
      <c r="C731" s="114"/>
    </row>
    <row r="732" spans="3:3" ht="30" customHeight="1">
      <c r="C732" s="114"/>
    </row>
    <row r="733" spans="3:3" ht="30" customHeight="1">
      <c r="C733" s="114"/>
    </row>
    <row r="734" spans="3:3" ht="30" customHeight="1">
      <c r="C734" s="114"/>
    </row>
    <row r="735" spans="3:3" ht="30" customHeight="1">
      <c r="C735" s="114"/>
    </row>
    <row r="736" spans="3:3" ht="30" customHeight="1">
      <c r="C736" s="114"/>
    </row>
    <row r="737" spans="3:3" ht="30" customHeight="1">
      <c r="C737" s="114"/>
    </row>
    <row r="738" spans="3:3" ht="30" customHeight="1">
      <c r="C738" s="114"/>
    </row>
    <row r="739" spans="3:3" ht="30" customHeight="1">
      <c r="C739" s="114"/>
    </row>
    <row r="740" spans="3:3" ht="30" customHeight="1">
      <c r="C740" s="114"/>
    </row>
    <row r="741" spans="3:3" ht="30" customHeight="1">
      <c r="C741" s="114"/>
    </row>
    <row r="742" spans="3:3" ht="30" customHeight="1">
      <c r="C742" s="114"/>
    </row>
    <row r="743" spans="3:3" ht="30" customHeight="1">
      <c r="C743" s="114"/>
    </row>
    <row r="744" spans="3:3" ht="30" customHeight="1">
      <c r="C744" s="114"/>
    </row>
    <row r="745" spans="3:3" ht="30" customHeight="1">
      <c r="C745" s="114"/>
    </row>
    <row r="746" spans="3:3" ht="30" customHeight="1">
      <c r="C746" s="114"/>
    </row>
    <row r="747" spans="3:3" ht="30" customHeight="1">
      <c r="C747" s="114"/>
    </row>
    <row r="748" spans="3:3" ht="30" customHeight="1">
      <c r="C748" s="114"/>
    </row>
    <row r="749" spans="3:3" ht="30" customHeight="1">
      <c r="C749" s="114"/>
    </row>
    <row r="750" spans="3:3" ht="30" customHeight="1">
      <c r="C750" s="114"/>
    </row>
    <row r="751" spans="3:3" ht="30" customHeight="1">
      <c r="C751" s="114"/>
    </row>
    <row r="752" spans="3:3" ht="30" customHeight="1">
      <c r="C752" s="114"/>
    </row>
    <row r="753" spans="3:3" ht="30" customHeight="1">
      <c r="C753" s="114"/>
    </row>
    <row r="754" spans="3:3" ht="30" customHeight="1">
      <c r="C754" s="114"/>
    </row>
    <row r="755" spans="3:3" ht="30" customHeight="1">
      <c r="C755" s="114"/>
    </row>
    <row r="756" spans="3:3" ht="30" customHeight="1">
      <c r="C756" s="114"/>
    </row>
    <row r="757" spans="3:3" ht="30" customHeight="1">
      <c r="C757" s="114"/>
    </row>
    <row r="758" spans="3:3" ht="30" customHeight="1">
      <c r="C758" s="114"/>
    </row>
    <row r="759" spans="3:3" ht="30" customHeight="1">
      <c r="C759" s="114"/>
    </row>
    <row r="760" spans="3:3" ht="30" customHeight="1">
      <c r="C760" s="114"/>
    </row>
    <row r="761" spans="3:3" ht="30" customHeight="1">
      <c r="C761" s="114"/>
    </row>
    <row r="762" spans="3:3" ht="30" customHeight="1">
      <c r="C762" s="114"/>
    </row>
    <row r="763" spans="3:3" ht="30" customHeight="1">
      <c r="C763" s="114"/>
    </row>
    <row r="764" spans="3:3" ht="30" customHeight="1">
      <c r="C764" s="114"/>
    </row>
    <row r="765" spans="3:3" ht="30" customHeight="1">
      <c r="C765" s="114"/>
    </row>
    <row r="766" spans="3:3" ht="30" customHeight="1">
      <c r="C766" s="114"/>
    </row>
    <row r="767" spans="3:3" ht="30" customHeight="1">
      <c r="C767" s="114"/>
    </row>
    <row r="768" spans="3:3" ht="30" customHeight="1">
      <c r="C768" s="114"/>
    </row>
    <row r="769" spans="3:3" ht="30" customHeight="1">
      <c r="C769" s="114"/>
    </row>
    <row r="770" spans="3:3" ht="30" customHeight="1">
      <c r="C770" s="114"/>
    </row>
    <row r="771" spans="3:3" ht="30" customHeight="1">
      <c r="C771" s="114"/>
    </row>
    <row r="772" spans="3:3" ht="30" customHeight="1">
      <c r="C772" s="114"/>
    </row>
    <row r="773" spans="3:3" ht="30" customHeight="1">
      <c r="C773" s="114"/>
    </row>
    <row r="774" spans="3:3" ht="30" customHeight="1">
      <c r="C774" s="114"/>
    </row>
    <row r="775" spans="3:3" ht="30" customHeight="1">
      <c r="C775" s="114"/>
    </row>
    <row r="776" spans="3:3" ht="30" customHeight="1">
      <c r="C776" s="114"/>
    </row>
    <row r="777" spans="3:3" ht="30" customHeight="1">
      <c r="C777" s="114"/>
    </row>
  </sheetData>
  <mergeCells count="4">
    <mergeCell ref="B3:C4"/>
    <mergeCell ref="D3:D4"/>
    <mergeCell ref="E3:F3"/>
    <mergeCell ref="G3:G4"/>
  </mergeCells>
  <phoneticPr fontId="18"/>
  <pageMargins left="0.59055118110236227" right="0.35433070866141736" top="0.35433070866141736" bottom="0.43307086614173229" header="0.27559055118110237" footer="0.19685039370078741"/>
  <pageSetup paperSize="9" scale="95" orientation="portrait" r:id="rId1"/>
  <headerFooter alignWithMargins="0">
    <oddFooter>&amp;P / &amp;N ページ</oddFooter>
  </headerFooter>
  <rowBreaks count="2" manualBreakCount="2">
    <brk id="30" max="16383" man="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4031A-5236-4D8C-91CD-C0847359DEB5}">
  <dimension ref="A1"/>
  <sheetViews>
    <sheetView workbookViewId="0"/>
  </sheetViews>
  <sheetFormatPr defaultRowHeight="13.5"/>
  <sheetData/>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1"/>
  <sheetViews>
    <sheetView topLeftCell="B1" zoomScale="85" zoomScaleNormal="85" workbookViewId="0">
      <selection activeCell="B1" sqref="B1"/>
    </sheetView>
  </sheetViews>
  <sheetFormatPr defaultRowHeight="13.5"/>
  <cols>
    <col min="1" max="1" width="2.875" hidden="1" customWidth="1"/>
    <col min="2" max="3" width="3.5" customWidth="1"/>
    <col min="4" max="4" width="21" customWidth="1"/>
    <col min="5" max="5" width="18.875" customWidth="1"/>
    <col min="6" max="6" width="14.875" customWidth="1"/>
    <col min="7" max="7" width="15.5" customWidth="1"/>
    <col min="8" max="8" width="13.75" customWidth="1"/>
    <col min="9" max="9" width="3.25" style="139" customWidth="1"/>
    <col min="10" max="13" width="2.875" style="139" customWidth="1"/>
    <col min="14" max="14" width="50.5" customWidth="1"/>
    <col min="15" max="15" width="22" customWidth="1"/>
    <col min="257" max="257" width="2.875" customWidth="1"/>
    <col min="258" max="259" width="3.5" customWidth="1"/>
    <col min="260" max="260" width="21" customWidth="1"/>
    <col min="261" max="261" width="18.875" customWidth="1"/>
    <col min="262" max="262" width="14.875" customWidth="1"/>
    <col min="263" max="264" width="11.5" customWidth="1"/>
    <col min="265" max="265" width="3.25" customWidth="1"/>
    <col min="266" max="269" width="2.875" customWidth="1"/>
    <col min="270" max="270" width="28.5" customWidth="1"/>
    <col min="271" max="271" width="15.5" customWidth="1"/>
    <col min="513" max="513" width="2.875" customWidth="1"/>
    <col min="514" max="515" width="3.5" customWidth="1"/>
    <col min="516" max="516" width="21" customWidth="1"/>
    <col min="517" max="517" width="18.875" customWidth="1"/>
    <col min="518" max="518" width="14.875" customWidth="1"/>
    <col min="519" max="520" width="11.5" customWidth="1"/>
    <col min="521" max="521" width="3.25" customWidth="1"/>
    <col min="522" max="525" width="2.875" customWidth="1"/>
    <col min="526" max="526" width="28.5" customWidth="1"/>
    <col min="527" max="527" width="15.5" customWidth="1"/>
    <col min="769" max="769" width="2.875" customWidth="1"/>
    <col min="770" max="771" width="3.5" customWidth="1"/>
    <col min="772" max="772" width="21" customWidth="1"/>
    <col min="773" max="773" width="18.875" customWidth="1"/>
    <col min="774" max="774" width="14.875" customWidth="1"/>
    <col min="775" max="776" width="11.5" customWidth="1"/>
    <col min="777" max="777" width="3.25" customWidth="1"/>
    <col min="778" max="781" width="2.875" customWidth="1"/>
    <col min="782" max="782" width="28.5" customWidth="1"/>
    <col min="783" max="783" width="15.5" customWidth="1"/>
    <col min="1025" max="1025" width="2.875" customWidth="1"/>
    <col min="1026" max="1027" width="3.5" customWidth="1"/>
    <col min="1028" max="1028" width="21" customWidth="1"/>
    <col min="1029" max="1029" width="18.875" customWidth="1"/>
    <col min="1030" max="1030" width="14.875" customWidth="1"/>
    <col min="1031" max="1032" width="11.5" customWidth="1"/>
    <col min="1033" max="1033" width="3.25" customWidth="1"/>
    <col min="1034" max="1037" width="2.875" customWidth="1"/>
    <col min="1038" max="1038" width="28.5" customWidth="1"/>
    <col min="1039" max="1039" width="15.5" customWidth="1"/>
    <col min="1281" max="1281" width="2.875" customWidth="1"/>
    <col min="1282" max="1283" width="3.5" customWidth="1"/>
    <col min="1284" max="1284" width="21" customWidth="1"/>
    <col min="1285" max="1285" width="18.875" customWidth="1"/>
    <col min="1286" max="1286" width="14.875" customWidth="1"/>
    <col min="1287" max="1288" width="11.5" customWidth="1"/>
    <col min="1289" max="1289" width="3.25" customWidth="1"/>
    <col min="1290" max="1293" width="2.875" customWidth="1"/>
    <col min="1294" max="1294" width="28.5" customWidth="1"/>
    <col min="1295" max="1295" width="15.5" customWidth="1"/>
    <col min="1537" max="1537" width="2.875" customWidth="1"/>
    <col min="1538" max="1539" width="3.5" customWidth="1"/>
    <col min="1540" max="1540" width="21" customWidth="1"/>
    <col min="1541" max="1541" width="18.875" customWidth="1"/>
    <col min="1542" max="1542" width="14.875" customWidth="1"/>
    <col min="1543" max="1544" width="11.5" customWidth="1"/>
    <col min="1545" max="1545" width="3.25" customWidth="1"/>
    <col min="1546" max="1549" width="2.875" customWidth="1"/>
    <col min="1550" max="1550" width="28.5" customWidth="1"/>
    <col min="1551" max="1551" width="15.5" customWidth="1"/>
    <col min="1793" max="1793" width="2.875" customWidth="1"/>
    <col min="1794" max="1795" width="3.5" customWidth="1"/>
    <col min="1796" max="1796" width="21" customWidth="1"/>
    <col min="1797" max="1797" width="18.875" customWidth="1"/>
    <col min="1798" max="1798" width="14.875" customWidth="1"/>
    <col min="1799" max="1800" width="11.5" customWidth="1"/>
    <col min="1801" max="1801" width="3.25" customWidth="1"/>
    <col min="1802" max="1805" width="2.875" customWidth="1"/>
    <col min="1806" max="1806" width="28.5" customWidth="1"/>
    <col min="1807" max="1807" width="15.5" customWidth="1"/>
    <col min="2049" max="2049" width="2.875" customWidth="1"/>
    <col min="2050" max="2051" width="3.5" customWidth="1"/>
    <col min="2052" max="2052" width="21" customWidth="1"/>
    <col min="2053" max="2053" width="18.875" customWidth="1"/>
    <col min="2054" max="2054" width="14.875" customWidth="1"/>
    <col min="2055" max="2056" width="11.5" customWidth="1"/>
    <col min="2057" max="2057" width="3.25" customWidth="1"/>
    <col min="2058" max="2061" width="2.875" customWidth="1"/>
    <col min="2062" max="2062" width="28.5" customWidth="1"/>
    <col min="2063" max="2063" width="15.5" customWidth="1"/>
    <col min="2305" max="2305" width="2.875" customWidth="1"/>
    <col min="2306" max="2307" width="3.5" customWidth="1"/>
    <col min="2308" max="2308" width="21" customWidth="1"/>
    <col min="2309" max="2309" width="18.875" customWidth="1"/>
    <col min="2310" max="2310" width="14.875" customWidth="1"/>
    <col min="2311" max="2312" width="11.5" customWidth="1"/>
    <col min="2313" max="2313" width="3.25" customWidth="1"/>
    <col min="2314" max="2317" width="2.875" customWidth="1"/>
    <col min="2318" max="2318" width="28.5" customWidth="1"/>
    <col min="2319" max="2319" width="15.5" customWidth="1"/>
    <col min="2561" max="2561" width="2.875" customWidth="1"/>
    <col min="2562" max="2563" width="3.5" customWidth="1"/>
    <col min="2564" max="2564" width="21" customWidth="1"/>
    <col min="2565" max="2565" width="18.875" customWidth="1"/>
    <col min="2566" max="2566" width="14.875" customWidth="1"/>
    <col min="2567" max="2568" width="11.5" customWidth="1"/>
    <col min="2569" max="2569" width="3.25" customWidth="1"/>
    <col min="2570" max="2573" width="2.875" customWidth="1"/>
    <col min="2574" max="2574" width="28.5" customWidth="1"/>
    <col min="2575" max="2575" width="15.5" customWidth="1"/>
    <col min="2817" max="2817" width="2.875" customWidth="1"/>
    <col min="2818" max="2819" width="3.5" customWidth="1"/>
    <col min="2820" max="2820" width="21" customWidth="1"/>
    <col min="2821" max="2821" width="18.875" customWidth="1"/>
    <col min="2822" max="2822" width="14.875" customWidth="1"/>
    <col min="2823" max="2824" width="11.5" customWidth="1"/>
    <col min="2825" max="2825" width="3.25" customWidth="1"/>
    <col min="2826" max="2829" width="2.875" customWidth="1"/>
    <col min="2830" max="2830" width="28.5" customWidth="1"/>
    <col min="2831" max="2831" width="15.5" customWidth="1"/>
    <col min="3073" max="3073" width="2.875" customWidth="1"/>
    <col min="3074" max="3075" width="3.5" customWidth="1"/>
    <col min="3076" max="3076" width="21" customWidth="1"/>
    <col min="3077" max="3077" width="18.875" customWidth="1"/>
    <col min="3078" max="3078" width="14.875" customWidth="1"/>
    <col min="3079" max="3080" width="11.5" customWidth="1"/>
    <col min="3081" max="3081" width="3.25" customWidth="1"/>
    <col min="3082" max="3085" width="2.875" customWidth="1"/>
    <col min="3086" max="3086" width="28.5" customWidth="1"/>
    <col min="3087" max="3087" width="15.5" customWidth="1"/>
    <col min="3329" max="3329" width="2.875" customWidth="1"/>
    <col min="3330" max="3331" width="3.5" customWidth="1"/>
    <col min="3332" max="3332" width="21" customWidth="1"/>
    <col min="3333" max="3333" width="18.875" customWidth="1"/>
    <col min="3334" max="3334" width="14.875" customWidth="1"/>
    <col min="3335" max="3336" width="11.5" customWidth="1"/>
    <col min="3337" max="3337" width="3.25" customWidth="1"/>
    <col min="3338" max="3341" width="2.875" customWidth="1"/>
    <col min="3342" max="3342" width="28.5" customWidth="1"/>
    <col min="3343" max="3343" width="15.5" customWidth="1"/>
    <col min="3585" max="3585" width="2.875" customWidth="1"/>
    <col min="3586" max="3587" width="3.5" customWidth="1"/>
    <col min="3588" max="3588" width="21" customWidth="1"/>
    <col min="3589" max="3589" width="18.875" customWidth="1"/>
    <col min="3590" max="3590" width="14.875" customWidth="1"/>
    <col min="3591" max="3592" width="11.5" customWidth="1"/>
    <col min="3593" max="3593" width="3.25" customWidth="1"/>
    <col min="3594" max="3597" width="2.875" customWidth="1"/>
    <col min="3598" max="3598" width="28.5" customWidth="1"/>
    <col min="3599" max="3599" width="15.5" customWidth="1"/>
    <col min="3841" max="3841" width="2.875" customWidth="1"/>
    <col min="3842" max="3843" width="3.5" customWidth="1"/>
    <col min="3844" max="3844" width="21" customWidth="1"/>
    <col min="3845" max="3845" width="18.875" customWidth="1"/>
    <col min="3846" max="3846" width="14.875" customWidth="1"/>
    <col min="3847" max="3848" width="11.5" customWidth="1"/>
    <col min="3849" max="3849" width="3.25" customWidth="1"/>
    <col min="3850" max="3853" width="2.875" customWidth="1"/>
    <col min="3854" max="3854" width="28.5" customWidth="1"/>
    <col min="3855" max="3855" width="15.5" customWidth="1"/>
    <col min="4097" max="4097" width="2.875" customWidth="1"/>
    <col min="4098" max="4099" width="3.5" customWidth="1"/>
    <col min="4100" max="4100" width="21" customWidth="1"/>
    <col min="4101" max="4101" width="18.875" customWidth="1"/>
    <col min="4102" max="4102" width="14.875" customWidth="1"/>
    <col min="4103" max="4104" width="11.5" customWidth="1"/>
    <col min="4105" max="4105" width="3.25" customWidth="1"/>
    <col min="4106" max="4109" width="2.875" customWidth="1"/>
    <col min="4110" max="4110" width="28.5" customWidth="1"/>
    <col min="4111" max="4111" width="15.5" customWidth="1"/>
    <col min="4353" max="4353" width="2.875" customWidth="1"/>
    <col min="4354" max="4355" width="3.5" customWidth="1"/>
    <col min="4356" max="4356" width="21" customWidth="1"/>
    <col min="4357" max="4357" width="18.875" customWidth="1"/>
    <col min="4358" max="4358" width="14.875" customWidth="1"/>
    <col min="4359" max="4360" width="11.5" customWidth="1"/>
    <col min="4361" max="4361" width="3.25" customWidth="1"/>
    <col min="4362" max="4365" width="2.875" customWidth="1"/>
    <col min="4366" max="4366" width="28.5" customWidth="1"/>
    <col min="4367" max="4367" width="15.5" customWidth="1"/>
    <col min="4609" max="4609" width="2.875" customWidth="1"/>
    <col min="4610" max="4611" width="3.5" customWidth="1"/>
    <col min="4612" max="4612" width="21" customWidth="1"/>
    <col min="4613" max="4613" width="18.875" customWidth="1"/>
    <col min="4614" max="4614" width="14.875" customWidth="1"/>
    <col min="4615" max="4616" width="11.5" customWidth="1"/>
    <col min="4617" max="4617" width="3.25" customWidth="1"/>
    <col min="4618" max="4621" width="2.875" customWidth="1"/>
    <col min="4622" max="4622" width="28.5" customWidth="1"/>
    <col min="4623" max="4623" width="15.5" customWidth="1"/>
    <col min="4865" max="4865" width="2.875" customWidth="1"/>
    <col min="4866" max="4867" width="3.5" customWidth="1"/>
    <col min="4868" max="4868" width="21" customWidth="1"/>
    <col min="4869" max="4869" width="18.875" customWidth="1"/>
    <col min="4870" max="4870" width="14.875" customWidth="1"/>
    <col min="4871" max="4872" width="11.5" customWidth="1"/>
    <col min="4873" max="4873" width="3.25" customWidth="1"/>
    <col min="4874" max="4877" width="2.875" customWidth="1"/>
    <col min="4878" max="4878" width="28.5" customWidth="1"/>
    <col min="4879" max="4879" width="15.5" customWidth="1"/>
    <col min="5121" max="5121" width="2.875" customWidth="1"/>
    <col min="5122" max="5123" width="3.5" customWidth="1"/>
    <col min="5124" max="5124" width="21" customWidth="1"/>
    <col min="5125" max="5125" width="18.875" customWidth="1"/>
    <col min="5126" max="5126" width="14.875" customWidth="1"/>
    <col min="5127" max="5128" width="11.5" customWidth="1"/>
    <col min="5129" max="5129" width="3.25" customWidth="1"/>
    <col min="5130" max="5133" width="2.875" customWidth="1"/>
    <col min="5134" max="5134" width="28.5" customWidth="1"/>
    <col min="5135" max="5135" width="15.5" customWidth="1"/>
    <col min="5377" max="5377" width="2.875" customWidth="1"/>
    <col min="5378" max="5379" width="3.5" customWidth="1"/>
    <col min="5380" max="5380" width="21" customWidth="1"/>
    <col min="5381" max="5381" width="18.875" customWidth="1"/>
    <col min="5382" max="5382" width="14.875" customWidth="1"/>
    <col min="5383" max="5384" width="11.5" customWidth="1"/>
    <col min="5385" max="5385" width="3.25" customWidth="1"/>
    <col min="5386" max="5389" width="2.875" customWidth="1"/>
    <col min="5390" max="5390" width="28.5" customWidth="1"/>
    <col min="5391" max="5391" width="15.5" customWidth="1"/>
    <col min="5633" max="5633" width="2.875" customWidth="1"/>
    <col min="5634" max="5635" width="3.5" customWidth="1"/>
    <col min="5636" max="5636" width="21" customWidth="1"/>
    <col min="5637" max="5637" width="18.875" customWidth="1"/>
    <col min="5638" max="5638" width="14.875" customWidth="1"/>
    <col min="5639" max="5640" width="11.5" customWidth="1"/>
    <col min="5641" max="5641" width="3.25" customWidth="1"/>
    <col min="5642" max="5645" width="2.875" customWidth="1"/>
    <col min="5646" max="5646" width="28.5" customWidth="1"/>
    <col min="5647" max="5647" width="15.5" customWidth="1"/>
    <col min="5889" max="5889" width="2.875" customWidth="1"/>
    <col min="5890" max="5891" width="3.5" customWidth="1"/>
    <col min="5892" max="5892" width="21" customWidth="1"/>
    <col min="5893" max="5893" width="18.875" customWidth="1"/>
    <col min="5894" max="5894" width="14.875" customWidth="1"/>
    <col min="5895" max="5896" width="11.5" customWidth="1"/>
    <col min="5897" max="5897" width="3.25" customWidth="1"/>
    <col min="5898" max="5901" width="2.875" customWidth="1"/>
    <col min="5902" max="5902" width="28.5" customWidth="1"/>
    <col min="5903" max="5903" width="15.5" customWidth="1"/>
    <col min="6145" max="6145" width="2.875" customWidth="1"/>
    <col min="6146" max="6147" width="3.5" customWidth="1"/>
    <col min="6148" max="6148" width="21" customWidth="1"/>
    <col min="6149" max="6149" width="18.875" customWidth="1"/>
    <col min="6150" max="6150" width="14.875" customWidth="1"/>
    <col min="6151" max="6152" width="11.5" customWidth="1"/>
    <col min="6153" max="6153" width="3.25" customWidth="1"/>
    <col min="6154" max="6157" width="2.875" customWidth="1"/>
    <col min="6158" max="6158" width="28.5" customWidth="1"/>
    <col min="6159" max="6159" width="15.5" customWidth="1"/>
    <col min="6401" max="6401" width="2.875" customWidth="1"/>
    <col min="6402" max="6403" width="3.5" customWidth="1"/>
    <col min="6404" max="6404" width="21" customWidth="1"/>
    <col min="6405" max="6405" width="18.875" customWidth="1"/>
    <col min="6406" max="6406" width="14.875" customWidth="1"/>
    <col min="6407" max="6408" width="11.5" customWidth="1"/>
    <col min="6409" max="6409" width="3.25" customWidth="1"/>
    <col min="6410" max="6413" width="2.875" customWidth="1"/>
    <col min="6414" max="6414" width="28.5" customWidth="1"/>
    <col min="6415" max="6415" width="15.5" customWidth="1"/>
    <col min="6657" max="6657" width="2.875" customWidth="1"/>
    <col min="6658" max="6659" width="3.5" customWidth="1"/>
    <col min="6660" max="6660" width="21" customWidth="1"/>
    <col min="6661" max="6661" width="18.875" customWidth="1"/>
    <col min="6662" max="6662" width="14.875" customWidth="1"/>
    <col min="6663" max="6664" width="11.5" customWidth="1"/>
    <col min="6665" max="6665" width="3.25" customWidth="1"/>
    <col min="6666" max="6669" width="2.875" customWidth="1"/>
    <col min="6670" max="6670" width="28.5" customWidth="1"/>
    <col min="6671" max="6671" width="15.5" customWidth="1"/>
    <col min="6913" max="6913" width="2.875" customWidth="1"/>
    <col min="6914" max="6915" width="3.5" customWidth="1"/>
    <col min="6916" max="6916" width="21" customWidth="1"/>
    <col min="6917" max="6917" width="18.875" customWidth="1"/>
    <col min="6918" max="6918" width="14.875" customWidth="1"/>
    <col min="6919" max="6920" width="11.5" customWidth="1"/>
    <col min="6921" max="6921" width="3.25" customWidth="1"/>
    <col min="6922" max="6925" width="2.875" customWidth="1"/>
    <col min="6926" max="6926" width="28.5" customWidth="1"/>
    <col min="6927" max="6927" width="15.5" customWidth="1"/>
    <col min="7169" max="7169" width="2.875" customWidth="1"/>
    <col min="7170" max="7171" width="3.5" customWidth="1"/>
    <col min="7172" max="7172" width="21" customWidth="1"/>
    <col min="7173" max="7173" width="18.875" customWidth="1"/>
    <col min="7174" max="7174" width="14.875" customWidth="1"/>
    <col min="7175" max="7176" width="11.5" customWidth="1"/>
    <col min="7177" max="7177" width="3.25" customWidth="1"/>
    <col min="7178" max="7181" width="2.875" customWidth="1"/>
    <col min="7182" max="7182" width="28.5" customWidth="1"/>
    <col min="7183" max="7183" width="15.5" customWidth="1"/>
    <col min="7425" max="7425" width="2.875" customWidth="1"/>
    <col min="7426" max="7427" width="3.5" customWidth="1"/>
    <col min="7428" max="7428" width="21" customWidth="1"/>
    <col min="7429" max="7429" width="18.875" customWidth="1"/>
    <col min="7430" max="7430" width="14.875" customWidth="1"/>
    <col min="7431" max="7432" width="11.5" customWidth="1"/>
    <col min="7433" max="7433" width="3.25" customWidth="1"/>
    <col min="7434" max="7437" width="2.875" customWidth="1"/>
    <col min="7438" max="7438" width="28.5" customWidth="1"/>
    <col min="7439" max="7439" width="15.5" customWidth="1"/>
    <col min="7681" max="7681" width="2.875" customWidth="1"/>
    <col min="7682" max="7683" width="3.5" customWidth="1"/>
    <col min="7684" max="7684" width="21" customWidth="1"/>
    <col min="7685" max="7685" width="18.875" customWidth="1"/>
    <col min="7686" max="7686" width="14.875" customWidth="1"/>
    <col min="7687" max="7688" width="11.5" customWidth="1"/>
    <col min="7689" max="7689" width="3.25" customWidth="1"/>
    <col min="7690" max="7693" width="2.875" customWidth="1"/>
    <col min="7694" max="7694" width="28.5" customWidth="1"/>
    <col min="7695" max="7695" width="15.5" customWidth="1"/>
    <col min="7937" max="7937" width="2.875" customWidth="1"/>
    <col min="7938" max="7939" width="3.5" customWidth="1"/>
    <col min="7940" max="7940" width="21" customWidth="1"/>
    <col min="7941" max="7941" width="18.875" customWidth="1"/>
    <col min="7942" max="7942" width="14.875" customWidth="1"/>
    <col min="7943" max="7944" width="11.5" customWidth="1"/>
    <col min="7945" max="7945" width="3.25" customWidth="1"/>
    <col min="7946" max="7949" width="2.875" customWidth="1"/>
    <col min="7950" max="7950" width="28.5" customWidth="1"/>
    <col min="7951" max="7951" width="15.5" customWidth="1"/>
    <col min="8193" max="8193" width="2.875" customWidth="1"/>
    <col min="8194" max="8195" width="3.5" customWidth="1"/>
    <col min="8196" max="8196" width="21" customWidth="1"/>
    <col min="8197" max="8197" width="18.875" customWidth="1"/>
    <col min="8198" max="8198" width="14.875" customWidth="1"/>
    <col min="8199" max="8200" width="11.5" customWidth="1"/>
    <col min="8201" max="8201" width="3.25" customWidth="1"/>
    <col min="8202" max="8205" width="2.875" customWidth="1"/>
    <col min="8206" max="8206" width="28.5" customWidth="1"/>
    <col min="8207" max="8207" width="15.5" customWidth="1"/>
    <col min="8449" max="8449" width="2.875" customWidth="1"/>
    <col min="8450" max="8451" width="3.5" customWidth="1"/>
    <col min="8452" max="8452" width="21" customWidth="1"/>
    <col min="8453" max="8453" width="18.875" customWidth="1"/>
    <col min="8454" max="8454" width="14.875" customWidth="1"/>
    <col min="8455" max="8456" width="11.5" customWidth="1"/>
    <col min="8457" max="8457" width="3.25" customWidth="1"/>
    <col min="8458" max="8461" width="2.875" customWidth="1"/>
    <col min="8462" max="8462" width="28.5" customWidth="1"/>
    <col min="8463" max="8463" width="15.5" customWidth="1"/>
    <col min="8705" max="8705" width="2.875" customWidth="1"/>
    <col min="8706" max="8707" width="3.5" customWidth="1"/>
    <col min="8708" max="8708" width="21" customWidth="1"/>
    <col min="8709" max="8709" width="18.875" customWidth="1"/>
    <col min="8710" max="8710" width="14.875" customWidth="1"/>
    <col min="8711" max="8712" width="11.5" customWidth="1"/>
    <col min="8713" max="8713" width="3.25" customWidth="1"/>
    <col min="8714" max="8717" width="2.875" customWidth="1"/>
    <col min="8718" max="8718" width="28.5" customWidth="1"/>
    <col min="8719" max="8719" width="15.5" customWidth="1"/>
    <col min="8961" max="8961" width="2.875" customWidth="1"/>
    <col min="8962" max="8963" width="3.5" customWidth="1"/>
    <col min="8964" max="8964" width="21" customWidth="1"/>
    <col min="8965" max="8965" width="18.875" customWidth="1"/>
    <col min="8966" max="8966" width="14.875" customWidth="1"/>
    <col min="8967" max="8968" width="11.5" customWidth="1"/>
    <col min="8969" max="8969" width="3.25" customWidth="1"/>
    <col min="8970" max="8973" width="2.875" customWidth="1"/>
    <col min="8974" max="8974" width="28.5" customWidth="1"/>
    <col min="8975" max="8975" width="15.5" customWidth="1"/>
    <col min="9217" max="9217" width="2.875" customWidth="1"/>
    <col min="9218" max="9219" width="3.5" customWidth="1"/>
    <col min="9220" max="9220" width="21" customWidth="1"/>
    <col min="9221" max="9221" width="18.875" customWidth="1"/>
    <col min="9222" max="9222" width="14.875" customWidth="1"/>
    <col min="9223" max="9224" width="11.5" customWidth="1"/>
    <col min="9225" max="9225" width="3.25" customWidth="1"/>
    <col min="9226" max="9229" width="2.875" customWidth="1"/>
    <col min="9230" max="9230" width="28.5" customWidth="1"/>
    <col min="9231" max="9231" width="15.5" customWidth="1"/>
    <col min="9473" max="9473" width="2.875" customWidth="1"/>
    <col min="9474" max="9475" width="3.5" customWidth="1"/>
    <col min="9476" max="9476" width="21" customWidth="1"/>
    <col min="9477" max="9477" width="18.875" customWidth="1"/>
    <col min="9478" max="9478" width="14.875" customWidth="1"/>
    <col min="9479" max="9480" width="11.5" customWidth="1"/>
    <col min="9481" max="9481" width="3.25" customWidth="1"/>
    <col min="9482" max="9485" width="2.875" customWidth="1"/>
    <col min="9486" max="9486" width="28.5" customWidth="1"/>
    <col min="9487" max="9487" width="15.5" customWidth="1"/>
    <col min="9729" max="9729" width="2.875" customWidth="1"/>
    <col min="9730" max="9731" width="3.5" customWidth="1"/>
    <col min="9732" max="9732" width="21" customWidth="1"/>
    <col min="9733" max="9733" width="18.875" customWidth="1"/>
    <col min="9734" max="9734" width="14.875" customWidth="1"/>
    <col min="9735" max="9736" width="11.5" customWidth="1"/>
    <col min="9737" max="9737" width="3.25" customWidth="1"/>
    <col min="9738" max="9741" width="2.875" customWidth="1"/>
    <col min="9742" max="9742" width="28.5" customWidth="1"/>
    <col min="9743" max="9743" width="15.5" customWidth="1"/>
    <col min="9985" max="9985" width="2.875" customWidth="1"/>
    <col min="9986" max="9987" width="3.5" customWidth="1"/>
    <col min="9988" max="9988" width="21" customWidth="1"/>
    <col min="9989" max="9989" width="18.875" customWidth="1"/>
    <col min="9990" max="9990" width="14.875" customWidth="1"/>
    <col min="9991" max="9992" width="11.5" customWidth="1"/>
    <col min="9993" max="9993" width="3.25" customWidth="1"/>
    <col min="9994" max="9997" width="2.875" customWidth="1"/>
    <col min="9998" max="9998" width="28.5" customWidth="1"/>
    <col min="9999" max="9999" width="15.5" customWidth="1"/>
    <col min="10241" max="10241" width="2.875" customWidth="1"/>
    <col min="10242" max="10243" width="3.5" customWidth="1"/>
    <col min="10244" max="10244" width="21" customWidth="1"/>
    <col min="10245" max="10245" width="18.875" customWidth="1"/>
    <col min="10246" max="10246" width="14.875" customWidth="1"/>
    <col min="10247" max="10248" width="11.5" customWidth="1"/>
    <col min="10249" max="10249" width="3.25" customWidth="1"/>
    <col min="10250" max="10253" width="2.875" customWidth="1"/>
    <col min="10254" max="10254" width="28.5" customWidth="1"/>
    <col min="10255" max="10255" width="15.5" customWidth="1"/>
    <col min="10497" max="10497" width="2.875" customWidth="1"/>
    <col min="10498" max="10499" width="3.5" customWidth="1"/>
    <col min="10500" max="10500" width="21" customWidth="1"/>
    <col min="10501" max="10501" width="18.875" customWidth="1"/>
    <col min="10502" max="10502" width="14.875" customWidth="1"/>
    <col min="10503" max="10504" width="11.5" customWidth="1"/>
    <col min="10505" max="10505" width="3.25" customWidth="1"/>
    <col min="10506" max="10509" width="2.875" customWidth="1"/>
    <col min="10510" max="10510" width="28.5" customWidth="1"/>
    <col min="10511" max="10511" width="15.5" customWidth="1"/>
    <col min="10753" max="10753" width="2.875" customWidth="1"/>
    <col min="10754" max="10755" width="3.5" customWidth="1"/>
    <col min="10756" max="10756" width="21" customWidth="1"/>
    <col min="10757" max="10757" width="18.875" customWidth="1"/>
    <col min="10758" max="10758" width="14.875" customWidth="1"/>
    <col min="10759" max="10760" width="11.5" customWidth="1"/>
    <col min="10761" max="10761" width="3.25" customWidth="1"/>
    <col min="10762" max="10765" width="2.875" customWidth="1"/>
    <col min="10766" max="10766" width="28.5" customWidth="1"/>
    <col min="10767" max="10767" width="15.5" customWidth="1"/>
    <col min="11009" max="11009" width="2.875" customWidth="1"/>
    <col min="11010" max="11011" width="3.5" customWidth="1"/>
    <col min="11012" max="11012" width="21" customWidth="1"/>
    <col min="11013" max="11013" width="18.875" customWidth="1"/>
    <col min="11014" max="11014" width="14.875" customWidth="1"/>
    <col min="11015" max="11016" width="11.5" customWidth="1"/>
    <col min="11017" max="11017" width="3.25" customWidth="1"/>
    <col min="11018" max="11021" width="2.875" customWidth="1"/>
    <col min="11022" max="11022" width="28.5" customWidth="1"/>
    <col min="11023" max="11023" width="15.5" customWidth="1"/>
    <col min="11265" max="11265" width="2.875" customWidth="1"/>
    <col min="11266" max="11267" width="3.5" customWidth="1"/>
    <col min="11268" max="11268" width="21" customWidth="1"/>
    <col min="11269" max="11269" width="18.875" customWidth="1"/>
    <col min="11270" max="11270" width="14.875" customWidth="1"/>
    <col min="11271" max="11272" width="11.5" customWidth="1"/>
    <col min="11273" max="11273" width="3.25" customWidth="1"/>
    <col min="11274" max="11277" width="2.875" customWidth="1"/>
    <col min="11278" max="11278" width="28.5" customWidth="1"/>
    <col min="11279" max="11279" width="15.5" customWidth="1"/>
    <col min="11521" max="11521" width="2.875" customWidth="1"/>
    <col min="11522" max="11523" width="3.5" customWidth="1"/>
    <col min="11524" max="11524" width="21" customWidth="1"/>
    <col min="11525" max="11525" width="18.875" customWidth="1"/>
    <col min="11526" max="11526" width="14.875" customWidth="1"/>
    <col min="11527" max="11528" width="11.5" customWidth="1"/>
    <col min="11529" max="11529" width="3.25" customWidth="1"/>
    <col min="11530" max="11533" width="2.875" customWidth="1"/>
    <col min="11534" max="11534" width="28.5" customWidth="1"/>
    <col min="11535" max="11535" width="15.5" customWidth="1"/>
    <col min="11777" max="11777" width="2.875" customWidth="1"/>
    <col min="11778" max="11779" width="3.5" customWidth="1"/>
    <col min="11780" max="11780" width="21" customWidth="1"/>
    <col min="11781" max="11781" width="18.875" customWidth="1"/>
    <col min="11782" max="11782" width="14.875" customWidth="1"/>
    <col min="11783" max="11784" width="11.5" customWidth="1"/>
    <col min="11785" max="11785" width="3.25" customWidth="1"/>
    <col min="11786" max="11789" width="2.875" customWidth="1"/>
    <col min="11790" max="11790" width="28.5" customWidth="1"/>
    <col min="11791" max="11791" width="15.5" customWidth="1"/>
    <col min="12033" max="12033" width="2.875" customWidth="1"/>
    <col min="12034" max="12035" width="3.5" customWidth="1"/>
    <col min="12036" max="12036" width="21" customWidth="1"/>
    <col min="12037" max="12037" width="18.875" customWidth="1"/>
    <col min="12038" max="12038" width="14.875" customWidth="1"/>
    <col min="12039" max="12040" width="11.5" customWidth="1"/>
    <col min="12041" max="12041" width="3.25" customWidth="1"/>
    <col min="12042" max="12045" width="2.875" customWidth="1"/>
    <col min="12046" max="12046" width="28.5" customWidth="1"/>
    <col min="12047" max="12047" width="15.5" customWidth="1"/>
    <col min="12289" max="12289" width="2.875" customWidth="1"/>
    <col min="12290" max="12291" width="3.5" customWidth="1"/>
    <col min="12292" max="12292" width="21" customWidth="1"/>
    <col min="12293" max="12293" width="18.875" customWidth="1"/>
    <col min="12294" max="12294" width="14.875" customWidth="1"/>
    <col min="12295" max="12296" width="11.5" customWidth="1"/>
    <col min="12297" max="12297" width="3.25" customWidth="1"/>
    <col min="12298" max="12301" width="2.875" customWidth="1"/>
    <col min="12302" max="12302" width="28.5" customWidth="1"/>
    <col min="12303" max="12303" width="15.5" customWidth="1"/>
    <col min="12545" max="12545" width="2.875" customWidth="1"/>
    <col min="12546" max="12547" width="3.5" customWidth="1"/>
    <col min="12548" max="12548" width="21" customWidth="1"/>
    <col min="12549" max="12549" width="18.875" customWidth="1"/>
    <col min="12550" max="12550" width="14.875" customWidth="1"/>
    <col min="12551" max="12552" width="11.5" customWidth="1"/>
    <col min="12553" max="12553" width="3.25" customWidth="1"/>
    <col min="12554" max="12557" width="2.875" customWidth="1"/>
    <col min="12558" max="12558" width="28.5" customWidth="1"/>
    <col min="12559" max="12559" width="15.5" customWidth="1"/>
    <col min="12801" max="12801" width="2.875" customWidth="1"/>
    <col min="12802" max="12803" width="3.5" customWidth="1"/>
    <col min="12804" max="12804" width="21" customWidth="1"/>
    <col min="12805" max="12805" width="18.875" customWidth="1"/>
    <col min="12806" max="12806" width="14.875" customWidth="1"/>
    <col min="12807" max="12808" width="11.5" customWidth="1"/>
    <col min="12809" max="12809" width="3.25" customWidth="1"/>
    <col min="12810" max="12813" width="2.875" customWidth="1"/>
    <col min="12814" max="12814" width="28.5" customWidth="1"/>
    <col min="12815" max="12815" width="15.5" customWidth="1"/>
    <col min="13057" max="13057" width="2.875" customWidth="1"/>
    <col min="13058" max="13059" width="3.5" customWidth="1"/>
    <col min="13060" max="13060" width="21" customWidth="1"/>
    <col min="13061" max="13061" width="18.875" customWidth="1"/>
    <col min="13062" max="13062" width="14.875" customWidth="1"/>
    <col min="13063" max="13064" width="11.5" customWidth="1"/>
    <col min="13065" max="13065" width="3.25" customWidth="1"/>
    <col min="13066" max="13069" width="2.875" customWidth="1"/>
    <col min="13070" max="13070" width="28.5" customWidth="1"/>
    <col min="13071" max="13071" width="15.5" customWidth="1"/>
    <col min="13313" max="13313" width="2.875" customWidth="1"/>
    <col min="13314" max="13315" width="3.5" customWidth="1"/>
    <col min="13316" max="13316" width="21" customWidth="1"/>
    <col min="13317" max="13317" width="18.875" customWidth="1"/>
    <col min="13318" max="13318" width="14.875" customWidth="1"/>
    <col min="13319" max="13320" width="11.5" customWidth="1"/>
    <col min="13321" max="13321" width="3.25" customWidth="1"/>
    <col min="13322" max="13325" width="2.875" customWidth="1"/>
    <col min="13326" max="13326" width="28.5" customWidth="1"/>
    <col min="13327" max="13327" width="15.5" customWidth="1"/>
    <col min="13569" max="13569" width="2.875" customWidth="1"/>
    <col min="13570" max="13571" width="3.5" customWidth="1"/>
    <col min="13572" max="13572" width="21" customWidth="1"/>
    <col min="13573" max="13573" width="18.875" customWidth="1"/>
    <col min="13574" max="13574" width="14.875" customWidth="1"/>
    <col min="13575" max="13576" width="11.5" customWidth="1"/>
    <col min="13577" max="13577" width="3.25" customWidth="1"/>
    <col min="13578" max="13581" width="2.875" customWidth="1"/>
    <col min="13582" max="13582" width="28.5" customWidth="1"/>
    <col min="13583" max="13583" width="15.5" customWidth="1"/>
    <col min="13825" max="13825" width="2.875" customWidth="1"/>
    <col min="13826" max="13827" width="3.5" customWidth="1"/>
    <col min="13828" max="13828" width="21" customWidth="1"/>
    <col min="13829" max="13829" width="18.875" customWidth="1"/>
    <col min="13830" max="13830" width="14.875" customWidth="1"/>
    <col min="13831" max="13832" width="11.5" customWidth="1"/>
    <col min="13833" max="13833" width="3.25" customWidth="1"/>
    <col min="13834" max="13837" width="2.875" customWidth="1"/>
    <col min="13838" max="13838" width="28.5" customWidth="1"/>
    <col min="13839" max="13839" width="15.5" customWidth="1"/>
    <col min="14081" max="14081" width="2.875" customWidth="1"/>
    <col min="14082" max="14083" width="3.5" customWidth="1"/>
    <col min="14084" max="14084" width="21" customWidth="1"/>
    <col min="14085" max="14085" width="18.875" customWidth="1"/>
    <col min="14086" max="14086" width="14.875" customWidth="1"/>
    <col min="14087" max="14088" width="11.5" customWidth="1"/>
    <col min="14089" max="14089" width="3.25" customWidth="1"/>
    <col min="14090" max="14093" width="2.875" customWidth="1"/>
    <col min="14094" max="14094" width="28.5" customWidth="1"/>
    <col min="14095" max="14095" width="15.5" customWidth="1"/>
    <col min="14337" max="14337" width="2.875" customWidth="1"/>
    <col min="14338" max="14339" width="3.5" customWidth="1"/>
    <col min="14340" max="14340" width="21" customWidth="1"/>
    <col min="14341" max="14341" width="18.875" customWidth="1"/>
    <col min="14342" max="14342" width="14.875" customWidth="1"/>
    <col min="14343" max="14344" width="11.5" customWidth="1"/>
    <col min="14345" max="14345" width="3.25" customWidth="1"/>
    <col min="14346" max="14349" width="2.875" customWidth="1"/>
    <col min="14350" max="14350" width="28.5" customWidth="1"/>
    <col min="14351" max="14351" width="15.5" customWidth="1"/>
    <col min="14593" max="14593" width="2.875" customWidth="1"/>
    <col min="14594" max="14595" width="3.5" customWidth="1"/>
    <col min="14596" max="14596" width="21" customWidth="1"/>
    <col min="14597" max="14597" width="18.875" customWidth="1"/>
    <col min="14598" max="14598" width="14.875" customWidth="1"/>
    <col min="14599" max="14600" width="11.5" customWidth="1"/>
    <col min="14601" max="14601" width="3.25" customWidth="1"/>
    <col min="14602" max="14605" width="2.875" customWidth="1"/>
    <col min="14606" max="14606" width="28.5" customWidth="1"/>
    <col min="14607" max="14607" width="15.5" customWidth="1"/>
    <col min="14849" max="14849" width="2.875" customWidth="1"/>
    <col min="14850" max="14851" width="3.5" customWidth="1"/>
    <col min="14852" max="14852" width="21" customWidth="1"/>
    <col min="14853" max="14853" width="18.875" customWidth="1"/>
    <col min="14854" max="14854" width="14.875" customWidth="1"/>
    <col min="14855" max="14856" width="11.5" customWidth="1"/>
    <col min="14857" max="14857" width="3.25" customWidth="1"/>
    <col min="14858" max="14861" width="2.875" customWidth="1"/>
    <col min="14862" max="14862" width="28.5" customWidth="1"/>
    <col min="14863" max="14863" width="15.5" customWidth="1"/>
    <col min="15105" max="15105" width="2.875" customWidth="1"/>
    <col min="15106" max="15107" width="3.5" customWidth="1"/>
    <col min="15108" max="15108" width="21" customWidth="1"/>
    <col min="15109" max="15109" width="18.875" customWidth="1"/>
    <col min="15110" max="15110" width="14.875" customWidth="1"/>
    <col min="15111" max="15112" width="11.5" customWidth="1"/>
    <col min="15113" max="15113" width="3.25" customWidth="1"/>
    <col min="15114" max="15117" width="2.875" customWidth="1"/>
    <col min="15118" max="15118" width="28.5" customWidth="1"/>
    <col min="15119" max="15119" width="15.5" customWidth="1"/>
    <col min="15361" max="15361" width="2.875" customWidth="1"/>
    <col min="15362" max="15363" width="3.5" customWidth="1"/>
    <col min="15364" max="15364" width="21" customWidth="1"/>
    <col min="15365" max="15365" width="18.875" customWidth="1"/>
    <col min="15366" max="15366" width="14.875" customWidth="1"/>
    <col min="15367" max="15368" width="11.5" customWidth="1"/>
    <col min="15369" max="15369" width="3.25" customWidth="1"/>
    <col min="15370" max="15373" width="2.875" customWidth="1"/>
    <col min="15374" max="15374" width="28.5" customWidth="1"/>
    <col min="15375" max="15375" width="15.5" customWidth="1"/>
    <col min="15617" max="15617" width="2.875" customWidth="1"/>
    <col min="15618" max="15619" width="3.5" customWidth="1"/>
    <col min="15620" max="15620" width="21" customWidth="1"/>
    <col min="15621" max="15621" width="18.875" customWidth="1"/>
    <col min="15622" max="15622" width="14.875" customWidth="1"/>
    <col min="15623" max="15624" width="11.5" customWidth="1"/>
    <col min="15625" max="15625" width="3.25" customWidth="1"/>
    <col min="15626" max="15629" width="2.875" customWidth="1"/>
    <col min="15630" max="15630" width="28.5" customWidth="1"/>
    <col min="15631" max="15631" width="15.5" customWidth="1"/>
    <col min="15873" max="15873" width="2.875" customWidth="1"/>
    <col min="15874" max="15875" width="3.5" customWidth="1"/>
    <col min="15876" max="15876" width="21" customWidth="1"/>
    <col min="15877" max="15877" width="18.875" customWidth="1"/>
    <col min="15878" max="15878" width="14.875" customWidth="1"/>
    <col min="15879" max="15880" width="11.5" customWidth="1"/>
    <col min="15881" max="15881" width="3.25" customWidth="1"/>
    <col min="15882" max="15885" width="2.875" customWidth="1"/>
    <col min="15886" max="15886" width="28.5" customWidth="1"/>
    <col min="15887" max="15887" width="15.5" customWidth="1"/>
    <col min="16129" max="16129" width="2.875" customWidth="1"/>
    <col min="16130" max="16131" width="3.5" customWidth="1"/>
    <col min="16132" max="16132" width="21" customWidth="1"/>
    <col min="16133" max="16133" width="18.875" customWidth="1"/>
    <col min="16134" max="16134" width="14.875" customWidth="1"/>
    <col min="16135" max="16136" width="11.5" customWidth="1"/>
    <col min="16137" max="16137" width="3.25" customWidth="1"/>
    <col min="16138" max="16141" width="2.875" customWidth="1"/>
    <col min="16142" max="16142" width="28.5" customWidth="1"/>
    <col min="16143" max="16143" width="15.5" customWidth="1"/>
  </cols>
  <sheetData>
    <row r="1" spans="1:17">
      <c r="B1" s="208"/>
      <c r="C1" s="208"/>
      <c r="D1" s="208">
        <v>5</v>
      </c>
      <c r="E1" s="208">
        <v>5</v>
      </c>
      <c r="F1" s="208">
        <v>1</v>
      </c>
      <c r="G1" s="208">
        <v>2</v>
      </c>
      <c r="H1" s="208">
        <v>3</v>
      </c>
      <c r="I1" s="209">
        <v>4</v>
      </c>
      <c r="J1" s="209">
        <v>5</v>
      </c>
      <c r="K1" s="209">
        <v>6</v>
      </c>
      <c r="L1" s="209">
        <v>7</v>
      </c>
      <c r="M1" s="209">
        <v>8</v>
      </c>
      <c r="N1" s="209">
        <v>9</v>
      </c>
      <c r="O1" s="208"/>
    </row>
    <row r="2" spans="1:17">
      <c r="A2" t="s">
        <v>296</v>
      </c>
      <c r="B2" t="s">
        <v>296</v>
      </c>
    </row>
    <row r="4" spans="1:17" s="140" customFormat="1" ht="15" customHeight="1">
      <c r="A4" s="672" t="s">
        <v>297</v>
      </c>
      <c r="B4" s="674" t="s">
        <v>298</v>
      </c>
      <c r="C4" s="675"/>
      <c r="D4" s="676" t="s">
        <v>299</v>
      </c>
      <c r="E4" s="677"/>
      <c r="F4" s="678" t="s">
        <v>300</v>
      </c>
      <c r="G4" s="676" t="s">
        <v>301</v>
      </c>
      <c r="H4" s="677"/>
      <c r="I4" s="680" t="s">
        <v>302</v>
      </c>
      <c r="J4" s="681"/>
      <c r="K4" s="681"/>
      <c r="L4" s="682"/>
      <c r="M4" s="667" t="s">
        <v>303</v>
      </c>
      <c r="N4" s="669" t="s">
        <v>304</v>
      </c>
      <c r="O4" s="671" t="s">
        <v>305</v>
      </c>
    </row>
    <row r="5" spans="1:17" s="140" customFormat="1" ht="15" customHeight="1">
      <c r="A5" s="673"/>
      <c r="B5" s="141" t="s">
        <v>306</v>
      </c>
      <c r="C5" s="142" t="s">
        <v>307</v>
      </c>
      <c r="D5" s="143" t="s">
        <v>332</v>
      </c>
      <c r="E5" s="144" t="s">
        <v>308</v>
      </c>
      <c r="F5" s="679"/>
      <c r="G5" s="143" t="s">
        <v>333</v>
      </c>
      <c r="H5" s="144" t="s">
        <v>308</v>
      </c>
      <c r="I5" s="141" t="s">
        <v>309</v>
      </c>
      <c r="J5" s="145" t="s">
        <v>310</v>
      </c>
      <c r="K5" s="145" t="s">
        <v>311</v>
      </c>
      <c r="L5" s="146" t="s">
        <v>312</v>
      </c>
      <c r="M5" s="668"/>
      <c r="N5" s="670"/>
      <c r="O5" s="671"/>
    </row>
    <row r="6" spans="1:17" ht="15" customHeight="1">
      <c r="A6" s="147"/>
      <c r="B6" s="210" t="s">
        <v>334</v>
      </c>
      <c r="C6" s="211"/>
      <c r="D6" s="148" t="s">
        <v>313</v>
      </c>
      <c r="E6" s="149" t="s">
        <v>335</v>
      </c>
      <c r="F6" s="150" t="s">
        <v>314</v>
      </c>
      <c r="G6" s="151" t="s">
        <v>336</v>
      </c>
      <c r="H6" s="149" t="s">
        <v>315</v>
      </c>
      <c r="I6" s="152" t="s">
        <v>337</v>
      </c>
      <c r="J6" s="153" t="s">
        <v>338</v>
      </c>
      <c r="K6" s="153" t="s">
        <v>339</v>
      </c>
      <c r="L6" s="154" t="s">
        <v>340</v>
      </c>
      <c r="M6" s="155" t="s">
        <v>316</v>
      </c>
      <c r="N6" s="156" t="s">
        <v>341</v>
      </c>
      <c r="O6" s="157" t="s">
        <v>317</v>
      </c>
    </row>
    <row r="7" spans="1:17" ht="15" customHeight="1">
      <c r="A7" s="147"/>
      <c r="B7" s="212"/>
      <c r="C7" s="213"/>
      <c r="D7" s="200" t="str">
        <f ca="1">IF(INDIRECT(ADDRESS($Q7,D$1,,,"1-企業概要書"))="","",INDIRECT(ADDRESS($Q7,D$1,,,"1-企業概要書")))</f>
        <v/>
      </c>
      <c r="E7" s="200" t="str">
        <f ca="1">IF(INDIRECT(ADDRESS($Q7+1,E$1,,,"1-企業概要書"))="","",INDIRECT(ADDRESS($Q7+1,E$1,,,"1-企業概要書")))</f>
        <v/>
      </c>
      <c r="F7" s="201" t="str">
        <f ca="1">IF(INDIRECT(ADDRESS($P7,F$1,,,"2-役員等氏名一覧表"))="","",INDIRECT(ADDRESS($P7,F$1,,,"2-役員等氏名一覧表")))</f>
        <v/>
      </c>
      <c r="G7" s="207" t="str">
        <f ca="1">IF(INDIRECT(ADDRESS($P7-1,G$1,,,"2-役員等氏名一覧表"))="","",INDIRECT(ADDRESS($P7-1,G$1,,,"2-役員等氏名一覧表"))&amp;" "&amp;INDIRECT(ADDRESS($P7-1,G$1+1,,,"2-役員等氏名一覧表")))</f>
        <v/>
      </c>
      <c r="H7" s="207" t="str">
        <f ca="1">IF(INDIRECT(ADDRESS($P7,H$1,,,"2-役員等氏名一覧表"))="","",INDIRECT(ADDRESS($P7,H$1-1,,,"2-役員等氏名一覧表"))&amp;" "&amp;INDIRECT(ADDRESS($P7,H$1,,,"2-役員等氏名一覧表")))</f>
        <v/>
      </c>
      <c r="I7" s="202" t="str">
        <f ca="1">IF(INDIRECT(ADDRESS($P7,I$1,,,"2-役員等氏名一覧表"))="","",INDIRECT(ADDRESS($P7,I$1,,,"2-役員等氏名一覧表")))</f>
        <v/>
      </c>
      <c r="J7" s="205" t="str">
        <f ca="1">IF(INDIRECT(ADDRESS($P7,J$1,,,"2-役員等氏名一覧表"))="","",INDIRECT(ADDRESS($P7,J$1,,,"2-役員等氏名一覧表")))</f>
        <v/>
      </c>
      <c r="K7" s="205" t="str">
        <f ca="1">IF(INDIRECT(ADDRESS($P7,K$1,,,"2-役員等氏名一覧表"))="","",INDIRECT(ADDRESS($P7,K$1,,,"2-役員等氏名一覧表")))</f>
        <v/>
      </c>
      <c r="L7" s="206" t="str">
        <f ca="1">IF(INDIRECT(ADDRESS($P7,L$1,,,"2-役員等氏名一覧表"))="","",INDIRECT(ADDRESS($P7,L$1,,,"2-役員等氏名一覧表")))</f>
        <v/>
      </c>
      <c r="M7" s="203" t="str">
        <f ca="1">IF(INDIRECT(ADDRESS($P7,M$1,,,"2-役員等氏名一覧表"))="","",INDIRECT(ADDRESS($P7,M$1,,,"2-役員等氏名一覧表")))</f>
        <v/>
      </c>
      <c r="N7" s="158" t="str">
        <f ca="1">IF(INDIRECT(ADDRESS($P7-1,N$1,,,"2-役員等氏名一覧表"))="","",INDIRECT(ADDRESS($P7-1,N$1,,,"2-役員等氏名一覧表")))</f>
        <v/>
      </c>
      <c r="O7" s="164"/>
      <c r="P7" s="208">
        <v>12</v>
      </c>
      <c r="Q7" s="208">
        <v>6</v>
      </c>
    </row>
    <row r="8" spans="1:17" ht="15" customHeight="1">
      <c r="A8" s="147"/>
      <c r="B8" s="212"/>
      <c r="C8" s="213"/>
      <c r="D8" s="200" t="str">
        <f t="shared" ref="D8:D40" ca="1" si="0">IF(H8="","",D$7)</f>
        <v/>
      </c>
      <c r="E8" s="200" t="str">
        <f ca="1">IF(H8="","",E$7)</f>
        <v/>
      </c>
      <c r="F8" s="201" t="str">
        <f t="shared" ref="F8:F16" ca="1" si="1">IF(INDIRECT(ADDRESS($P8,F$1,,,"2-役員等氏名一覧表"))="","",INDIRECT(ADDRESS($P8,F$1,,,"2-役員等氏名一覧表")))</f>
        <v/>
      </c>
      <c r="G8" s="207" t="str">
        <f t="shared" ref="G8:G16" ca="1" si="2">IF(INDIRECT(ADDRESS($P8-1,G$1,,,"2-役員等氏名一覧表"))="","",INDIRECT(ADDRESS($P8-1,G$1,,,"2-役員等氏名一覧表"))&amp;" "&amp;INDIRECT(ADDRESS($P8-1,G$1+1,,,"2-役員等氏名一覧表")))</f>
        <v/>
      </c>
      <c r="H8" s="207" t="str">
        <f t="shared" ref="H8:H16" ca="1" si="3">IF(INDIRECT(ADDRESS($P8,H$1,,,"2-役員等氏名一覧表"))="","",INDIRECT(ADDRESS($P8,H$1-1,,,"2-役員等氏名一覧表"))&amp;" "&amp;INDIRECT(ADDRESS($P8,H$1,,,"2-役員等氏名一覧表")))</f>
        <v/>
      </c>
      <c r="I8" s="202" t="str">
        <f t="shared" ref="I8:M16" ca="1" si="4">IF(INDIRECT(ADDRESS($P8,I$1,,,"2-役員等氏名一覧表"))="","",INDIRECT(ADDRESS($P8,I$1,,,"2-役員等氏名一覧表")))</f>
        <v/>
      </c>
      <c r="J8" s="205" t="str">
        <f t="shared" ca="1" si="4"/>
        <v/>
      </c>
      <c r="K8" s="205" t="str">
        <f t="shared" ca="1" si="4"/>
        <v/>
      </c>
      <c r="L8" s="206" t="str">
        <f t="shared" ca="1" si="4"/>
        <v/>
      </c>
      <c r="M8" s="203" t="str">
        <f t="shared" ca="1" si="4"/>
        <v/>
      </c>
      <c r="N8" s="158" t="str">
        <f t="shared" ref="N8:N16" ca="1" si="5">IF(INDIRECT(ADDRESS($P8-1,N$1,,,"2-役員等氏名一覧表"))="","",INDIRECT(ADDRESS($P8-1,N$1,,,"2-役員等氏名一覧表")))</f>
        <v/>
      </c>
      <c r="O8" s="164"/>
      <c r="P8" s="208">
        <f t="shared" ref="P8:P16" si="6">P7+2</f>
        <v>14</v>
      </c>
    </row>
    <row r="9" spans="1:17" ht="15" customHeight="1">
      <c r="A9" s="147"/>
      <c r="B9" s="212"/>
      <c r="C9" s="213"/>
      <c r="D9" s="200" t="str">
        <f t="shared" ca="1" si="0"/>
        <v/>
      </c>
      <c r="E9" s="200" t="str">
        <f t="shared" ref="E9:E40" ca="1" si="7">IF(H9="","",E$7)</f>
        <v/>
      </c>
      <c r="F9" s="201" t="str">
        <f t="shared" ca="1" si="1"/>
        <v/>
      </c>
      <c r="G9" s="207" t="str">
        <f t="shared" ca="1" si="2"/>
        <v/>
      </c>
      <c r="H9" s="207" t="str">
        <f t="shared" ca="1" si="3"/>
        <v/>
      </c>
      <c r="I9" s="202" t="str">
        <f t="shared" ca="1" si="4"/>
        <v/>
      </c>
      <c r="J9" s="205" t="str">
        <f t="shared" ca="1" si="4"/>
        <v/>
      </c>
      <c r="K9" s="205" t="str">
        <f t="shared" ca="1" si="4"/>
        <v/>
      </c>
      <c r="L9" s="206" t="str">
        <f t="shared" ca="1" si="4"/>
        <v/>
      </c>
      <c r="M9" s="203" t="str">
        <f t="shared" ca="1" si="4"/>
        <v/>
      </c>
      <c r="N9" s="158" t="str">
        <f t="shared" ca="1" si="5"/>
        <v/>
      </c>
      <c r="O9" s="164"/>
      <c r="P9" s="208">
        <f t="shared" si="6"/>
        <v>16</v>
      </c>
    </row>
    <row r="10" spans="1:17" ht="15" customHeight="1">
      <c r="A10" s="147"/>
      <c r="B10" s="212"/>
      <c r="C10" s="213"/>
      <c r="D10" s="200" t="str">
        <f t="shared" ca="1" si="0"/>
        <v/>
      </c>
      <c r="E10" s="200" t="str">
        <f t="shared" ca="1" si="7"/>
        <v/>
      </c>
      <c r="F10" s="201" t="str">
        <f t="shared" ca="1" si="1"/>
        <v/>
      </c>
      <c r="G10" s="207" t="str">
        <f t="shared" ca="1" si="2"/>
        <v/>
      </c>
      <c r="H10" s="207" t="str">
        <f t="shared" ca="1" si="3"/>
        <v/>
      </c>
      <c r="I10" s="202" t="str">
        <f t="shared" ca="1" si="4"/>
        <v/>
      </c>
      <c r="J10" s="205" t="str">
        <f t="shared" ca="1" si="4"/>
        <v/>
      </c>
      <c r="K10" s="205" t="str">
        <f t="shared" ca="1" si="4"/>
        <v/>
      </c>
      <c r="L10" s="206" t="str">
        <f t="shared" ca="1" si="4"/>
        <v/>
      </c>
      <c r="M10" s="203" t="str">
        <f t="shared" ca="1" si="4"/>
        <v/>
      </c>
      <c r="N10" s="158" t="str">
        <f t="shared" ca="1" si="5"/>
        <v/>
      </c>
      <c r="O10" s="164"/>
      <c r="P10" s="208">
        <f t="shared" si="6"/>
        <v>18</v>
      </c>
    </row>
    <row r="11" spans="1:17" ht="15" customHeight="1">
      <c r="A11" s="147"/>
      <c r="B11" s="212"/>
      <c r="C11" s="213"/>
      <c r="D11" s="200" t="str">
        <f t="shared" ca="1" si="0"/>
        <v/>
      </c>
      <c r="E11" s="200" t="str">
        <f t="shared" ca="1" si="7"/>
        <v/>
      </c>
      <c r="F11" s="201" t="str">
        <f t="shared" ca="1" si="1"/>
        <v/>
      </c>
      <c r="G11" s="207" t="str">
        <f t="shared" ca="1" si="2"/>
        <v/>
      </c>
      <c r="H11" s="207" t="str">
        <f t="shared" ca="1" si="3"/>
        <v/>
      </c>
      <c r="I11" s="202" t="str">
        <f t="shared" ca="1" si="4"/>
        <v/>
      </c>
      <c r="J11" s="205" t="str">
        <f t="shared" ca="1" si="4"/>
        <v/>
      </c>
      <c r="K11" s="205" t="str">
        <f t="shared" ca="1" si="4"/>
        <v/>
      </c>
      <c r="L11" s="206" t="str">
        <f t="shared" ca="1" si="4"/>
        <v/>
      </c>
      <c r="M11" s="203" t="str">
        <f t="shared" ca="1" si="4"/>
        <v/>
      </c>
      <c r="N11" s="158" t="str">
        <f t="shared" ca="1" si="5"/>
        <v/>
      </c>
      <c r="O11" s="164"/>
      <c r="P11" s="208">
        <f t="shared" si="6"/>
        <v>20</v>
      </c>
    </row>
    <row r="12" spans="1:17" ht="15" customHeight="1">
      <c r="A12" s="147"/>
      <c r="B12" s="212"/>
      <c r="C12" s="213"/>
      <c r="D12" s="200" t="str">
        <f t="shared" ca="1" si="0"/>
        <v/>
      </c>
      <c r="E12" s="200" t="str">
        <f t="shared" ca="1" si="7"/>
        <v/>
      </c>
      <c r="F12" s="201" t="str">
        <f t="shared" ca="1" si="1"/>
        <v/>
      </c>
      <c r="G12" s="207" t="str">
        <f t="shared" ca="1" si="2"/>
        <v/>
      </c>
      <c r="H12" s="207" t="str">
        <f t="shared" ca="1" si="3"/>
        <v/>
      </c>
      <c r="I12" s="202" t="str">
        <f t="shared" ca="1" si="4"/>
        <v/>
      </c>
      <c r="J12" s="205" t="str">
        <f t="shared" ca="1" si="4"/>
        <v/>
      </c>
      <c r="K12" s="205" t="str">
        <f t="shared" ca="1" si="4"/>
        <v/>
      </c>
      <c r="L12" s="206" t="str">
        <f t="shared" ca="1" si="4"/>
        <v/>
      </c>
      <c r="M12" s="203" t="str">
        <f t="shared" ca="1" si="4"/>
        <v/>
      </c>
      <c r="N12" s="158" t="str">
        <f t="shared" ca="1" si="5"/>
        <v/>
      </c>
      <c r="O12" s="164"/>
      <c r="P12" s="208">
        <f t="shared" si="6"/>
        <v>22</v>
      </c>
    </row>
    <row r="13" spans="1:17" ht="15" customHeight="1">
      <c r="A13" s="147"/>
      <c r="B13" s="212"/>
      <c r="C13" s="213"/>
      <c r="D13" s="200" t="str">
        <f t="shared" ca="1" si="0"/>
        <v/>
      </c>
      <c r="E13" s="200" t="str">
        <f t="shared" ca="1" si="7"/>
        <v/>
      </c>
      <c r="F13" s="201" t="str">
        <f t="shared" ca="1" si="1"/>
        <v/>
      </c>
      <c r="G13" s="207" t="str">
        <f t="shared" ca="1" si="2"/>
        <v/>
      </c>
      <c r="H13" s="207" t="str">
        <f t="shared" ca="1" si="3"/>
        <v/>
      </c>
      <c r="I13" s="202" t="str">
        <f t="shared" ca="1" si="4"/>
        <v/>
      </c>
      <c r="J13" s="205" t="str">
        <f t="shared" ca="1" si="4"/>
        <v/>
      </c>
      <c r="K13" s="205" t="str">
        <f t="shared" ca="1" si="4"/>
        <v/>
      </c>
      <c r="L13" s="206" t="str">
        <f t="shared" ca="1" si="4"/>
        <v/>
      </c>
      <c r="M13" s="203" t="str">
        <f t="shared" ca="1" si="4"/>
        <v/>
      </c>
      <c r="N13" s="158" t="str">
        <f t="shared" ca="1" si="5"/>
        <v/>
      </c>
      <c r="O13" s="164"/>
      <c r="P13" s="208">
        <f t="shared" si="6"/>
        <v>24</v>
      </c>
    </row>
    <row r="14" spans="1:17" ht="15" customHeight="1">
      <c r="A14" s="147"/>
      <c r="B14" s="212"/>
      <c r="C14" s="213"/>
      <c r="D14" s="200" t="str">
        <f t="shared" ca="1" si="0"/>
        <v/>
      </c>
      <c r="E14" s="200" t="str">
        <f t="shared" ca="1" si="7"/>
        <v/>
      </c>
      <c r="F14" s="201" t="str">
        <f t="shared" ca="1" si="1"/>
        <v/>
      </c>
      <c r="G14" s="207" t="str">
        <f t="shared" ca="1" si="2"/>
        <v/>
      </c>
      <c r="H14" s="207" t="str">
        <f t="shared" ca="1" si="3"/>
        <v/>
      </c>
      <c r="I14" s="202" t="str">
        <f t="shared" ca="1" si="4"/>
        <v/>
      </c>
      <c r="J14" s="205" t="str">
        <f t="shared" ca="1" si="4"/>
        <v/>
      </c>
      <c r="K14" s="205" t="str">
        <f t="shared" ca="1" si="4"/>
        <v/>
      </c>
      <c r="L14" s="206" t="str">
        <f t="shared" ca="1" si="4"/>
        <v/>
      </c>
      <c r="M14" s="203" t="str">
        <f t="shared" ca="1" si="4"/>
        <v/>
      </c>
      <c r="N14" s="158" t="str">
        <f t="shared" ca="1" si="5"/>
        <v/>
      </c>
      <c r="O14" s="164"/>
      <c r="P14" s="208">
        <f t="shared" si="6"/>
        <v>26</v>
      </c>
    </row>
    <row r="15" spans="1:17" ht="15" customHeight="1">
      <c r="A15" s="147"/>
      <c r="B15" s="212"/>
      <c r="C15" s="213"/>
      <c r="D15" s="200" t="str">
        <f t="shared" ca="1" si="0"/>
        <v/>
      </c>
      <c r="E15" s="200" t="str">
        <f t="shared" ca="1" si="7"/>
        <v/>
      </c>
      <c r="F15" s="201" t="str">
        <f t="shared" ca="1" si="1"/>
        <v/>
      </c>
      <c r="G15" s="207" t="str">
        <f t="shared" ca="1" si="2"/>
        <v/>
      </c>
      <c r="H15" s="207" t="str">
        <f t="shared" ca="1" si="3"/>
        <v/>
      </c>
      <c r="I15" s="202" t="str">
        <f t="shared" ca="1" si="4"/>
        <v/>
      </c>
      <c r="J15" s="205" t="str">
        <f t="shared" ca="1" si="4"/>
        <v/>
      </c>
      <c r="K15" s="205" t="str">
        <f t="shared" ca="1" si="4"/>
        <v/>
      </c>
      <c r="L15" s="206" t="str">
        <f t="shared" ca="1" si="4"/>
        <v/>
      </c>
      <c r="M15" s="203" t="str">
        <f t="shared" ca="1" si="4"/>
        <v/>
      </c>
      <c r="N15" s="158" t="str">
        <f t="shared" ca="1" si="5"/>
        <v/>
      </c>
      <c r="O15" s="164"/>
      <c r="P15" s="208">
        <f t="shared" si="6"/>
        <v>28</v>
      </c>
    </row>
    <row r="16" spans="1:17" ht="15" customHeight="1">
      <c r="A16" s="147"/>
      <c r="B16" s="212"/>
      <c r="C16" s="213"/>
      <c r="D16" s="200" t="str">
        <f t="shared" ca="1" si="0"/>
        <v/>
      </c>
      <c r="E16" s="200" t="str">
        <f t="shared" ca="1" si="7"/>
        <v/>
      </c>
      <c r="F16" s="201" t="str">
        <f t="shared" ca="1" si="1"/>
        <v/>
      </c>
      <c r="G16" s="207" t="str">
        <f t="shared" ca="1" si="2"/>
        <v/>
      </c>
      <c r="H16" s="207" t="str">
        <f t="shared" ca="1" si="3"/>
        <v/>
      </c>
      <c r="I16" s="202" t="str">
        <f t="shared" ca="1" si="4"/>
        <v/>
      </c>
      <c r="J16" s="205" t="str">
        <f t="shared" ca="1" si="4"/>
        <v/>
      </c>
      <c r="K16" s="205" t="str">
        <f t="shared" ca="1" si="4"/>
        <v/>
      </c>
      <c r="L16" s="206" t="str">
        <f t="shared" ca="1" si="4"/>
        <v/>
      </c>
      <c r="M16" s="203" t="str">
        <f t="shared" ca="1" si="4"/>
        <v/>
      </c>
      <c r="N16" s="158" t="str">
        <f t="shared" ca="1" si="5"/>
        <v/>
      </c>
      <c r="O16" s="164"/>
      <c r="P16" s="208">
        <f t="shared" si="6"/>
        <v>30</v>
      </c>
    </row>
    <row r="17" spans="1:15" ht="15" customHeight="1">
      <c r="A17" s="147"/>
      <c r="B17" s="212"/>
      <c r="C17" s="213"/>
      <c r="D17" s="200" t="str">
        <f t="shared" si="0"/>
        <v/>
      </c>
      <c r="E17" s="200" t="str">
        <f t="shared" si="7"/>
        <v/>
      </c>
      <c r="F17" s="201"/>
      <c r="G17" s="207"/>
      <c r="H17" s="207"/>
      <c r="I17" s="202"/>
      <c r="J17" s="205"/>
      <c r="K17" s="205"/>
      <c r="L17" s="206"/>
      <c r="M17" s="203"/>
      <c r="N17" s="158"/>
      <c r="O17" s="164"/>
    </row>
    <row r="18" spans="1:15" ht="15" customHeight="1">
      <c r="A18" s="147"/>
      <c r="B18" s="212"/>
      <c r="C18" s="213"/>
      <c r="D18" s="200" t="str">
        <f t="shared" si="0"/>
        <v/>
      </c>
      <c r="E18" s="200" t="str">
        <f t="shared" si="7"/>
        <v/>
      </c>
      <c r="F18" s="201"/>
      <c r="G18" s="207"/>
      <c r="H18" s="204"/>
      <c r="I18" s="202"/>
      <c r="J18" s="205"/>
      <c r="K18" s="205"/>
      <c r="L18" s="206"/>
      <c r="M18" s="203"/>
      <c r="N18" s="158"/>
      <c r="O18" s="164"/>
    </row>
    <row r="19" spans="1:15" ht="15" customHeight="1">
      <c r="A19" s="147"/>
      <c r="B19" s="212"/>
      <c r="C19" s="213"/>
      <c r="D19" s="200" t="str">
        <f t="shared" si="0"/>
        <v/>
      </c>
      <c r="E19" s="200" t="str">
        <f t="shared" si="7"/>
        <v/>
      </c>
      <c r="F19" s="201"/>
      <c r="G19" s="207"/>
      <c r="H19" s="204"/>
      <c r="I19" s="202"/>
      <c r="J19" s="205"/>
      <c r="K19" s="205"/>
      <c r="L19" s="206"/>
      <c r="M19" s="203"/>
      <c r="N19" s="158"/>
      <c r="O19" s="164"/>
    </row>
    <row r="20" spans="1:15" ht="15" customHeight="1">
      <c r="A20" s="147"/>
      <c r="B20" s="212"/>
      <c r="C20" s="213"/>
      <c r="D20" s="200" t="str">
        <f t="shared" si="0"/>
        <v/>
      </c>
      <c r="E20" s="200" t="str">
        <f t="shared" si="7"/>
        <v/>
      </c>
      <c r="F20" s="201"/>
      <c r="G20" s="207"/>
      <c r="H20" s="204"/>
      <c r="I20" s="202"/>
      <c r="J20" s="205"/>
      <c r="K20" s="205"/>
      <c r="L20" s="206"/>
      <c r="M20" s="203"/>
      <c r="N20" s="158"/>
      <c r="O20" s="164"/>
    </row>
    <row r="21" spans="1:15" ht="15" customHeight="1">
      <c r="A21" s="147"/>
      <c r="B21" s="212"/>
      <c r="C21" s="213"/>
      <c r="D21" s="200" t="str">
        <f t="shared" si="0"/>
        <v/>
      </c>
      <c r="E21" s="200" t="str">
        <f t="shared" si="7"/>
        <v/>
      </c>
      <c r="F21" s="201"/>
      <c r="G21" s="207"/>
      <c r="H21" s="204"/>
      <c r="I21" s="202"/>
      <c r="J21" s="205"/>
      <c r="K21" s="205"/>
      <c r="L21" s="206"/>
      <c r="M21" s="203"/>
      <c r="N21" s="158"/>
      <c r="O21" s="164"/>
    </row>
    <row r="22" spans="1:15" ht="15" customHeight="1">
      <c r="A22" s="147"/>
      <c r="B22" s="212"/>
      <c r="C22" s="213"/>
      <c r="D22" s="200" t="str">
        <f t="shared" si="0"/>
        <v/>
      </c>
      <c r="E22" s="200" t="str">
        <f t="shared" si="7"/>
        <v/>
      </c>
      <c r="F22" s="201"/>
      <c r="G22" s="207"/>
      <c r="H22" s="204"/>
      <c r="I22" s="202"/>
      <c r="J22" s="205"/>
      <c r="K22" s="205"/>
      <c r="L22" s="206"/>
      <c r="M22" s="203"/>
      <c r="N22" s="158"/>
      <c r="O22" s="164"/>
    </row>
    <row r="23" spans="1:15" ht="15" customHeight="1">
      <c r="A23" s="147"/>
      <c r="B23" s="212"/>
      <c r="C23" s="213"/>
      <c r="D23" s="200" t="str">
        <f t="shared" si="0"/>
        <v/>
      </c>
      <c r="E23" s="200" t="str">
        <f t="shared" si="7"/>
        <v/>
      </c>
      <c r="F23" s="201"/>
      <c r="G23" s="207"/>
      <c r="H23" s="204"/>
      <c r="I23" s="202"/>
      <c r="J23" s="205"/>
      <c r="K23" s="205"/>
      <c r="L23" s="206"/>
      <c r="M23" s="203"/>
      <c r="N23" s="158"/>
      <c r="O23" s="164"/>
    </row>
    <row r="24" spans="1:15" ht="15" customHeight="1">
      <c r="A24" s="147"/>
      <c r="B24" s="212"/>
      <c r="C24" s="213"/>
      <c r="D24" s="200" t="str">
        <f t="shared" si="0"/>
        <v/>
      </c>
      <c r="E24" s="200" t="str">
        <f t="shared" si="7"/>
        <v/>
      </c>
      <c r="F24" s="201"/>
      <c r="G24" s="207"/>
      <c r="H24" s="204"/>
      <c r="I24" s="202"/>
      <c r="J24" s="205"/>
      <c r="K24" s="205"/>
      <c r="L24" s="206"/>
      <c r="M24" s="203"/>
      <c r="N24" s="158"/>
      <c r="O24" s="164"/>
    </row>
    <row r="25" spans="1:15">
      <c r="A25" s="147"/>
      <c r="B25" s="212"/>
      <c r="C25" s="213"/>
      <c r="D25" s="200" t="str">
        <f t="shared" si="0"/>
        <v/>
      </c>
      <c r="E25" s="200" t="str">
        <f t="shared" si="7"/>
        <v/>
      </c>
      <c r="F25" s="201"/>
      <c r="G25" s="207"/>
      <c r="H25" s="204"/>
      <c r="I25" s="202"/>
      <c r="J25" s="205"/>
      <c r="K25" s="205"/>
      <c r="L25" s="206"/>
      <c r="M25" s="203"/>
      <c r="N25" s="158"/>
      <c r="O25" s="164"/>
    </row>
    <row r="26" spans="1:15">
      <c r="A26" s="147"/>
      <c r="B26" s="212"/>
      <c r="C26" s="213"/>
      <c r="D26" s="200" t="str">
        <f t="shared" si="0"/>
        <v/>
      </c>
      <c r="E26" s="200" t="str">
        <f t="shared" si="7"/>
        <v/>
      </c>
      <c r="F26" s="201"/>
      <c r="G26" s="207"/>
      <c r="H26" s="204"/>
      <c r="I26" s="202"/>
      <c r="J26" s="205"/>
      <c r="K26" s="205"/>
      <c r="L26" s="206"/>
      <c r="M26" s="203"/>
      <c r="N26" s="158"/>
      <c r="O26" s="164"/>
    </row>
    <row r="27" spans="1:15">
      <c r="A27" s="147"/>
      <c r="B27" s="212"/>
      <c r="C27" s="213"/>
      <c r="D27" s="200" t="str">
        <f t="shared" si="0"/>
        <v/>
      </c>
      <c r="E27" s="200" t="str">
        <f t="shared" si="7"/>
        <v/>
      </c>
      <c r="F27" s="201"/>
      <c r="G27" s="207"/>
      <c r="H27" s="204"/>
      <c r="I27" s="202"/>
      <c r="J27" s="205"/>
      <c r="K27" s="205"/>
      <c r="L27" s="206"/>
      <c r="M27" s="203"/>
      <c r="N27" s="158"/>
      <c r="O27" s="164"/>
    </row>
    <row r="28" spans="1:15">
      <c r="A28" s="147"/>
      <c r="B28" s="212"/>
      <c r="C28" s="213"/>
      <c r="D28" s="200" t="str">
        <f t="shared" si="0"/>
        <v/>
      </c>
      <c r="E28" s="200" t="str">
        <f t="shared" si="7"/>
        <v/>
      </c>
      <c r="F28" s="201"/>
      <c r="G28" s="207"/>
      <c r="H28" s="204"/>
      <c r="I28" s="202"/>
      <c r="J28" s="205"/>
      <c r="K28" s="205"/>
      <c r="L28" s="206"/>
      <c r="M28" s="203"/>
      <c r="N28" s="158"/>
      <c r="O28" s="164"/>
    </row>
    <row r="29" spans="1:15">
      <c r="A29" s="147"/>
      <c r="B29" s="212"/>
      <c r="C29" s="213"/>
      <c r="D29" s="200" t="str">
        <f t="shared" si="0"/>
        <v/>
      </c>
      <c r="E29" s="200" t="str">
        <f t="shared" si="7"/>
        <v/>
      </c>
      <c r="F29" s="201"/>
      <c r="G29" s="207"/>
      <c r="H29" s="204"/>
      <c r="I29" s="202"/>
      <c r="J29" s="205"/>
      <c r="K29" s="205"/>
      <c r="L29" s="206"/>
      <c r="M29" s="203"/>
      <c r="N29" s="158"/>
      <c r="O29" s="164"/>
    </row>
    <row r="30" spans="1:15">
      <c r="A30" s="147"/>
      <c r="B30" s="212"/>
      <c r="C30" s="213"/>
      <c r="D30" s="200" t="str">
        <f t="shared" si="0"/>
        <v/>
      </c>
      <c r="E30" s="200" t="str">
        <f t="shared" si="7"/>
        <v/>
      </c>
      <c r="F30" s="201"/>
      <c r="G30" s="207"/>
      <c r="H30" s="204"/>
      <c r="I30" s="202"/>
      <c r="J30" s="205"/>
      <c r="K30" s="205"/>
      <c r="L30" s="206"/>
      <c r="M30" s="203"/>
      <c r="N30" s="158"/>
      <c r="O30" s="164"/>
    </row>
    <row r="31" spans="1:15">
      <c r="A31" s="147"/>
      <c r="B31" s="212"/>
      <c r="C31" s="213"/>
      <c r="D31" s="200" t="str">
        <f t="shared" si="0"/>
        <v/>
      </c>
      <c r="E31" s="200" t="str">
        <f t="shared" si="7"/>
        <v/>
      </c>
      <c r="F31" s="201"/>
      <c r="G31" s="207"/>
      <c r="H31" s="204"/>
      <c r="I31" s="202"/>
      <c r="J31" s="205"/>
      <c r="K31" s="205"/>
      <c r="L31" s="206"/>
      <c r="M31" s="203"/>
      <c r="N31" s="158"/>
      <c r="O31" s="164"/>
    </row>
    <row r="32" spans="1:15">
      <c r="A32" s="147"/>
      <c r="B32" s="212"/>
      <c r="C32" s="213"/>
      <c r="D32" s="200" t="str">
        <f t="shared" si="0"/>
        <v/>
      </c>
      <c r="E32" s="200" t="str">
        <f t="shared" si="7"/>
        <v/>
      </c>
      <c r="F32" s="201"/>
      <c r="G32" s="207"/>
      <c r="H32" s="204"/>
      <c r="I32" s="202"/>
      <c r="J32" s="205"/>
      <c r="K32" s="205"/>
      <c r="L32" s="206"/>
      <c r="M32" s="203"/>
      <c r="N32" s="158"/>
      <c r="O32" s="164"/>
    </row>
    <row r="33" spans="1:15">
      <c r="A33" s="147"/>
      <c r="B33" s="212"/>
      <c r="C33" s="213"/>
      <c r="D33" s="200" t="str">
        <f t="shared" si="0"/>
        <v/>
      </c>
      <c r="E33" s="200" t="str">
        <f t="shared" si="7"/>
        <v/>
      </c>
      <c r="F33" s="201"/>
      <c r="G33" s="207"/>
      <c r="H33" s="204"/>
      <c r="I33" s="202"/>
      <c r="J33" s="205"/>
      <c r="K33" s="205"/>
      <c r="L33" s="206"/>
      <c r="M33" s="203"/>
      <c r="N33" s="158"/>
      <c r="O33" s="164"/>
    </row>
    <row r="34" spans="1:15">
      <c r="A34" s="147"/>
      <c r="B34" s="212"/>
      <c r="C34" s="213"/>
      <c r="D34" s="200" t="str">
        <f t="shared" si="0"/>
        <v/>
      </c>
      <c r="E34" s="200" t="str">
        <f t="shared" si="7"/>
        <v/>
      </c>
      <c r="F34" s="201"/>
      <c r="G34" s="207"/>
      <c r="H34" s="204"/>
      <c r="I34" s="202"/>
      <c r="J34" s="205"/>
      <c r="K34" s="205"/>
      <c r="L34" s="206"/>
      <c r="M34" s="203"/>
      <c r="N34" s="158"/>
      <c r="O34" s="164"/>
    </row>
    <row r="35" spans="1:15">
      <c r="A35" s="147"/>
      <c r="B35" s="212"/>
      <c r="C35" s="213"/>
      <c r="D35" s="200" t="str">
        <f t="shared" si="0"/>
        <v/>
      </c>
      <c r="E35" s="200" t="str">
        <f t="shared" si="7"/>
        <v/>
      </c>
      <c r="F35" s="201"/>
      <c r="G35" s="207"/>
      <c r="H35" s="204"/>
      <c r="I35" s="202"/>
      <c r="J35" s="205"/>
      <c r="K35" s="205"/>
      <c r="L35" s="206"/>
      <c r="M35" s="203"/>
      <c r="N35" s="158"/>
      <c r="O35" s="164"/>
    </row>
    <row r="36" spans="1:15">
      <c r="A36" s="147"/>
      <c r="B36" s="212"/>
      <c r="C36" s="213"/>
      <c r="D36" s="200" t="str">
        <f t="shared" si="0"/>
        <v/>
      </c>
      <c r="E36" s="200" t="str">
        <f t="shared" si="7"/>
        <v/>
      </c>
      <c r="F36" s="201"/>
      <c r="G36" s="207"/>
      <c r="H36" s="204"/>
      <c r="I36" s="202"/>
      <c r="J36" s="205"/>
      <c r="K36" s="205"/>
      <c r="L36" s="206"/>
      <c r="M36" s="203"/>
      <c r="N36" s="158"/>
      <c r="O36" s="164"/>
    </row>
    <row r="37" spans="1:15">
      <c r="A37" s="147"/>
      <c r="B37" s="212"/>
      <c r="C37" s="213"/>
      <c r="D37" s="200" t="str">
        <f t="shared" si="0"/>
        <v/>
      </c>
      <c r="E37" s="200" t="str">
        <f t="shared" si="7"/>
        <v/>
      </c>
      <c r="F37" s="201"/>
      <c r="G37" s="207"/>
      <c r="H37" s="204"/>
      <c r="I37" s="202"/>
      <c r="J37" s="205"/>
      <c r="K37" s="205"/>
      <c r="L37" s="206"/>
      <c r="M37" s="203"/>
      <c r="N37" s="158"/>
      <c r="O37" s="164"/>
    </row>
    <row r="38" spans="1:15">
      <c r="A38" s="147"/>
      <c r="B38" s="212"/>
      <c r="C38" s="213"/>
      <c r="D38" s="200" t="str">
        <f t="shared" si="0"/>
        <v/>
      </c>
      <c r="E38" s="200" t="str">
        <f t="shared" si="7"/>
        <v/>
      </c>
      <c r="F38" s="201"/>
      <c r="G38" s="207"/>
      <c r="H38" s="204"/>
      <c r="I38" s="202"/>
      <c r="J38" s="205"/>
      <c r="K38" s="205"/>
      <c r="L38" s="206"/>
      <c r="M38" s="203"/>
      <c r="N38" s="158"/>
      <c r="O38" s="164"/>
    </row>
    <row r="39" spans="1:15">
      <c r="A39" s="159"/>
      <c r="B39" s="214"/>
      <c r="C39" s="215"/>
      <c r="D39" s="200" t="str">
        <f t="shared" si="0"/>
        <v/>
      </c>
      <c r="E39" s="200" t="str">
        <f t="shared" si="7"/>
        <v/>
      </c>
      <c r="F39" s="201"/>
      <c r="G39" s="207"/>
      <c r="H39" s="204"/>
      <c r="I39" s="202"/>
      <c r="J39" s="205"/>
      <c r="K39" s="205"/>
      <c r="L39" s="206"/>
      <c r="M39" s="203"/>
      <c r="N39" s="158"/>
      <c r="O39" s="165"/>
    </row>
    <row r="40" spans="1:15">
      <c r="A40" s="159"/>
      <c r="B40" s="214"/>
      <c r="C40" s="215"/>
      <c r="D40" s="200" t="str">
        <f t="shared" si="0"/>
        <v/>
      </c>
      <c r="E40" s="200" t="str">
        <f t="shared" si="7"/>
        <v/>
      </c>
      <c r="F40" s="201"/>
      <c r="G40" s="207"/>
      <c r="H40" s="204"/>
      <c r="I40" s="202"/>
      <c r="J40" s="205"/>
      <c r="K40" s="205"/>
      <c r="L40" s="206"/>
      <c r="M40" s="203"/>
      <c r="N40" s="158"/>
      <c r="O40" s="165"/>
    </row>
    <row r="41" spans="1:15">
      <c r="A41" s="160" t="s">
        <v>319</v>
      </c>
      <c r="B41" s="193" t="s">
        <v>318</v>
      </c>
      <c r="C41" s="193"/>
      <c r="D41" s="193"/>
      <c r="E41" s="193"/>
      <c r="F41" s="193"/>
      <c r="G41" s="193"/>
      <c r="H41" s="193"/>
      <c r="I41" s="160"/>
      <c r="J41" s="160"/>
      <c r="K41" s="160"/>
      <c r="L41" s="160"/>
      <c r="M41" s="160"/>
      <c r="N41" s="160"/>
    </row>
    <row r="42" spans="1:15">
      <c r="A42" s="160" t="s">
        <v>320</v>
      </c>
      <c r="B42" s="193" t="s">
        <v>319</v>
      </c>
      <c r="C42" s="193"/>
      <c r="D42" s="193"/>
      <c r="E42" s="193"/>
      <c r="F42" s="193"/>
      <c r="G42" s="193"/>
      <c r="H42" s="193"/>
      <c r="I42" s="160"/>
      <c r="J42" s="160"/>
      <c r="K42" s="160"/>
      <c r="L42" s="160"/>
      <c r="M42" s="160"/>
      <c r="N42" s="160"/>
    </row>
    <row r="43" spans="1:15">
      <c r="A43" s="160" t="s">
        <v>321</v>
      </c>
      <c r="B43" s="193" t="s">
        <v>320</v>
      </c>
      <c r="C43" s="193"/>
      <c r="D43" s="193"/>
      <c r="E43" s="193"/>
      <c r="F43" s="193"/>
      <c r="G43" s="193"/>
      <c r="H43" s="193"/>
      <c r="I43" s="160"/>
      <c r="J43" s="160"/>
      <c r="K43" s="160"/>
      <c r="L43" s="160"/>
      <c r="M43" s="160"/>
      <c r="N43" s="160"/>
    </row>
    <row r="44" spans="1:15">
      <c r="A44" s="160" t="s">
        <v>322</v>
      </c>
      <c r="B44" s="193" t="s">
        <v>321</v>
      </c>
      <c r="C44" s="193"/>
      <c r="D44" s="193"/>
      <c r="E44" s="193"/>
      <c r="F44" s="193"/>
      <c r="G44" s="193"/>
      <c r="H44" s="193"/>
      <c r="I44" s="160"/>
      <c r="J44" s="160"/>
      <c r="K44" s="160"/>
      <c r="L44" s="160"/>
      <c r="M44" s="160"/>
      <c r="N44" s="160"/>
    </row>
    <row r="45" spans="1:15">
      <c r="A45" s="160" t="s">
        <v>323</v>
      </c>
      <c r="B45" s="193" t="s">
        <v>322</v>
      </c>
      <c r="C45" s="193"/>
      <c r="D45" s="193"/>
      <c r="E45" s="193"/>
      <c r="F45" s="193"/>
      <c r="G45" s="193"/>
      <c r="H45" s="193"/>
      <c r="I45" s="160"/>
      <c r="J45" s="160"/>
      <c r="K45" s="160"/>
      <c r="L45" s="160"/>
      <c r="M45" s="160"/>
      <c r="N45" s="160"/>
    </row>
    <row r="46" spans="1:15">
      <c r="A46" s="160" t="s">
        <v>324</v>
      </c>
      <c r="B46" s="193" t="s">
        <v>323</v>
      </c>
      <c r="C46" s="193"/>
      <c r="D46" s="193"/>
      <c r="E46" s="193"/>
      <c r="F46" s="193"/>
      <c r="G46" s="193"/>
      <c r="H46" s="193"/>
      <c r="I46" s="160"/>
      <c r="J46" s="160"/>
      <c r="K46" s="160"/>
      <c r="L46" s="160"/>
      <c r="M46" s="160"/>
      <c r="N46" s="160"/>
    </row>
    <row r="47" spans="1:15">
      <c r="A47" s="139"/>
      <c r="B47" s="194"/>
      <c r="C47" s="194"/>
      <c r="D47" s="194"/>
      <c r="E47" s="160"/>
      <c r="F47" s="160"/>
      <c r="G47" s="160"/>
      <c r="H47" s="160"/>
      <c r="I47" s="160"/>
    </row>
    <row r="48" spans="1:15">
      <c r="A48" s="160" t="s">
        <v>324</v>
      </c>
      <c r="B48" s="160"/>
      <c r="C48" s="160"/>
      <c r="D48" s="160"/>
      <c r="E48" s="160"/>
      <c r="F48" s="160"/>
      <c r="G48" s="160"/>
      <c r="H48" s="160"/>
      <c r="I48" s="160"/>
      <c r="J48" s="160"/>
      <c r="K48" s="160"/>
      <c r="L48" s="160"/>
      <c r="M48" s="160"/>
      <c r="N48" s="160"/>
    </row>
    <row r="49" spans="1:6">
      <c r="A49" s="139"/>
      <c r="B49" s="139"/>
      <c r="C49" s="139"/>
      <c r="F49" s="161"/>
    </row>
    <row r="50" spans="1:6">
      <c r="A50" s="139"/>
      <c r="B50" s="139"/>
      <c r="C50" s="139"/>
      <c r="F50" s="161"/>
    </row>
    <row r="51" spans="1:6">
      <c r="A51" s="139"/>
      <c r="B51" s="139"/>
      <c r="C51" s="139"/>
      <c r="F51" s="161"/>
    </row>
    <row r="52" spans="1:6">
      <c r="A52" s="139"/>
      <c r="B52" s="139"/>
      <c r="C52" s="139"/>
      <c r="F52" s="161"/>
    </row>
    <row r="53" spans="1:6">
      <c r="A53" s="139"/>
      <c r="B53" s="139"/>
      <c r="C53" s="139"/>
      <c r="F53" s="161"/>
    </row>
    <row r="54" spans="1:6">
      <c r="A54" s="139"/>
      <c r="B54" s="139"/>
      <c r="C54" s="139"/>
      <c r="F54" s="161"/>
    </row>
    <row r="55" spans="1:6">
      <c r="A55" s="139"/>
      <c r="B55" s="139"/>
      <c r="C55" s="139"/>
      <c r="F55" s="161"/>
    </row>
    <row r="56" spans="1:6">
      <c r="A56" s="139"/>
      <c r="B56" s="139"/>
      <c r="C56" s="139"/>
      <c r="F56" s="162"/>
    </row>
    <row r="57" spans="1:6">
      <c r="A57" s="139"/>
      <c r="B57" s="139"/>
      <c r="C57" s="139"/>
    </row>
    <row r="58" spans="1:6">
      <c r="A58" s="139"/>
      <c r="B58" s="139"/>
      <c r="C58" s="139"/>
    </row>
    <row r="59" spans="1:6">
      <c r="A59" s="139"/>
      <c r="B59" s="139"/>
      <c r="C59" s="139"/>
    </row>
    <row r="60" spans="1:6">
      <c r="A60" s="139"/>
      <c r="B60" s="139"/>
      <c r="C60" s="139"/>
    </row>
    <row r="61" spans="1:6">
      <c r="A61" s="139"/>
      <c r="B61" s="139"/>
      <c r="C61" s="139"/>
    </row>
    <row r="62" spans="1:6">
      <c r="A62" s="139"/>
      <c r="B62" s="139"/>
      <c r="C62" s="139"/>
    </row>
    <row r="63" spans="1:6">
      <c r="A63" s="139"/>
      <c r="B63" s="139"/>
      <c r="C63" s="139"/>
    </row>
    <row r="64" spans="1:6">
      <c r="A64" s="139"/>
      <c r="B64" s="139"/>
      <c r="C64" s="139"/>
    </row>
    <row r="65" spans="1:3">
      <c r="A65" s="139"/>
      <c r="B65" s="139"/>
      <c r="C65" s="139"/>
    </row>
    <row r="66" spans="1:3">
      <c r="A66" s="139"/>
      <c r="B66" s="139"/>
      <c r="C66" s="139"/>
    </row>
    <row r="67" spans="1:3">
      <c r="A67" s="139"/>
      <c r="B67" s="139"/>
      <c r="C67" s="139"/>
    </row>
    <row r="68" spans="1:3">
      <c r="A68" s="139"/>
      <c r="B68" s="139"/>
      <c r="C68" s="139"/>
    </row>
    <row r="69" spans="1:3">
      <c r="A69" s="139"/>
      <c r="B69" s="139"/>
      <c r="C69" s="139"/>
    </row>
    <row r="70" spans="1:3">
      <c r="A70" s="139"/>
      <c r="B70" s="139"/>
      <c r="C70" s="139"/>
    </row>
    <row r="71" spans="1:3">
      <c r="A71" s="139"/>
      <c r="B71" s="139"/>
      <c r="C71" s="139"/>
    </row>
  </sheetData>
  <mergeCells count="9">
    <mergeCell ref="M4:M5"/>
    <mergeCell ref="N4:N5"/>
    <mergeCell ref="O4:O5"/>
    <mergeCell ref="A4:A5"/>
    <mergeCell ref="B4:C4"/>
    <mergeCell ref="D4:E4"/>
    <mergeCell ref="F4:F5"/>
    <mergeCell ref="G4:H4"/>
    <mergeCell ref="I4:L4"/>
  </mergeCells>
  <phoneticPr fontId="18"/>
  <pageMargins left="0.7" right="0.7" top="0.75" bottom="0.75" header="0.3" footer="0.3"/>
  <pageSetup paperSize="9" orientation="portrait" horizontalDpi="4294967294" verticalDpi="0" r:id="rId1"/>
  <legacyDrawing r:id="rId2"/>
</worksheet>
</file>

<file path=docProps/app.xml><?xml version="1.0" encoding="utf-8"?>
<Properties xmlns="http://schemas.openxmlformats.org/officeDocument/2006/extended-properties" xmlns:vt="http://schemas.openxmlformats.org/officeDocument/2006/docPropsVTypes">
  <TotalTime>6</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(様式１)応募申込書（新規用）</vt:lpstr>
      <vt:lpstr>1-企業概要書</vt:lpstr>
      <vt:lpstr>2-役員等氏名一覧表</vt:lpstr>
      <vt:lpstr>3-外部評価申込書</vt:lpstr>
      <vt:lpstr>4-評価用記入シート1（経営理念等）</vt:lpstr>
      <vt:lpstr>5-評価用記入シート2（地域性評価）</vt:lpstr>
      <vt:lpstr>5-システム評価チェックシート</vt:lpstr>
      <vt:lpstr>Sheet1</vt:lpstr>
      <vt:lpstr>役員リスト</vt:lpstr>
      <vt:lpstr>'(様式１)応募申込書（新規用）'!Print_Area</vt:lpstr>
      <vt:lpstr>'1-企業概要書'!Print_Area</vt:lpstr>
      <vt:lpstr>'2-役員等氏名一覧表'!Print_Area</vt:lpstr>
      <vt:lpstr>'4-評価用記入シート1（経営理念等）'!Print_Area</vt:lpstr>
      <vt:lpstr>'5-システム評価チェックシート'!Print_Area</vt:lpstr>
      <vt:lpstr>'5-評価用記入シート2（地域性評価）'!Print_Area</vt:lpstr>
      <vt:lpstr>'5-システム評価チェックシート'!Print_Titles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野澤</dc:creator>
  <cp:lastModifiedBy>竹浪</cp:lastModifiedBy>
  <cp:revision>2</cp:revision>
  <cp:lastPrinted>2018-04-10T05:17:46Z</cp:lastPrinted>
  <dcterms:created xsi:type="dcterms:W3CDTF">2017-03-30T06:38:00Z</dcterms:created>
  <dcterms:modified xsi:type="dcterms:W3CDTF">2018-06-15T01:38:27Z</dcterms:modified>
</cp:coreProperties>
</file>